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00_ALLGEMEIN\Kantonsratssitzungen\Abstimmungsergebnisse\2023\"/>
    </mc:Choice>
  </mc:AlternateContent>
  <bookViews>
    <workbookView xWindow="-105" yWindow="-105" windowWidth="19425" windowHeight="10560"/>
  </bookViews>
  <sheets>
    <sheet name="Tabelle1" sheetId="1" r:id="rId1"/>
  </sheets>
  <definedNames>
    <definedName name="Print_Titles" localSheetId="0">Tabelle1!$70:$70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3" i="1" l="1"/>
  <c r="G63" i="1"/>
  <c r="H63" i="1"/>
  <c r="I63" i="1"/>
  <c r="J63" i="1"/>
  <c r="K63" i="1"/>
  <c r="L63" i="1"/>
  <c r="M63" i="1"/>
  <c r="N63" i="1"/>
  <c r="O63" i="1"/>
  <c r="P63" i="1"/>
  <c r="Q63" i="1"/>
  <c r="R63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J67" i="1" l="1"/>
  <c r="N67" i="1"/>
  <c r="F67" i="1"/>
  <c r="K67" i="1"/>
  <c r="P67" i="1"/>
  <c r="H67" i="1"/>
  <c r="M67" i="1"/>
  <c r="G67" i="1"/>
  <c r="O67" i="1"/>
  <c r="Q67" i="1"/>
  <c r="L67" i="1"/>
  <c r="I67" i="1"/>
  <c r="R67" i="1"/>
  <c r="E64" i="1"/>
  <c r="E63" i="1"/>
  <c r="E65" i="1" l="1"/>
  <c r="E66" i="1" l="1"/>
  <c r="E67" i="1" l="1"/>
</calcChain>
</file>

<file path=xl/sharedStrings.xml><?xml version="1.0" encoding="utf-8"?>
<sst xmlns="http://schemas.openxmlformats.org/spreadsheetml/2006/main" count="1322" uniqueCount="230">
  <si>
    <t>Daniel</t>
  </si>
  <si>
    <t>Nr.</t>
  </si>
  <si>
    <t>SP</t>
  </si>
  <si>
    <t>FDP</t>
  </si>
  <si>
    <t>SVP</t>
  </si>
  <si>
    <t>Total</t>
  </si>
  <si>
    <t>Enthaltung</t>
  </si>
  <si>
    <t>René</t>
  </si>
  <si>
    <t>Werner</t>
  </si>
  <si>
    <t>Urs</t>
  </si>
  <si>
    <t>Andreas</t>
  </si>
  <si>
    <t>Rainer</t>
  </si>
  <si>
    <t>Matthias</t>
  </si>
  <si>
    <t>Walter</t>
  </si>
  <si>
    <t>Markus</t>
  </si>
  <si>
    <t>GLP</t>
  </si>
  <si>
    <t>Kurt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</si>
  <si>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</si>
  <si>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</si>
  <si>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</si>
  <si>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</si>
  <si>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</si>
  <si>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</si>
  <si>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</si>
  <si>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Ja</t>
  </si>
  <si>
    <t>Nein</t>
  </si>
  <si>
    <t>Hotz</t>
  </si>
  <si>
    <t>SVP-EDU</t>
  </si>
  <si>
    <t>Laich</t>
  </si>
  <si>
    <t>Lorenz</t>
  </si>
  <si>
    <t>Schmidt</t>
  </si>
  <si>
    <t>GLP-EVP</t>
  </si>
  <si>
    <t>EDU</t>
  </si>
  <si>
    <t>Schnetzler</t>
  </si>
  <si>
    <t>Isliker</t>
  </si>
  <si>
    <t>Arnold</t>
  </si>
  <si>
    <t>Müller</t>
  </si>
  <si>
    <t>Roland</t>
  </si>
  <si>
    <t>Capaul</t>
  </si>
  <si>
    <t>Stamm</t>
  </si>
  <si>
    <t>Heydecker</t>
  </si>
  <si>
    <t>Christian</t>
  </si>
  <si>
    <t>Erhard</t>
  </si>
  <si>
    <t>Erb</t>
  </si>
  <si>
    <t>Samuel</t>
  </si>
  <si>
    <t>Scheck</t>
  </si>
  <si>
    <t>Peter</t>
  </si>
  <si>
    <t>Fioretti</t>
  </si>
  <si>
    <t>Mariano</t>
  </si>
  <si>
    <t>Hirsiger</t>
  </si>
  <si>
    <t>Herbert</t>
  </si>
  <si>
    <t>Fehr</t>
  </si>
  <si>
    <t>Hedinger</t>
  </si>
  <si>
    <t>Beat</t>
  </si>
  <si>
    <t>Faccani</t>
  </si>
  <si>
    <t>Diego</t>
  </si>
  <si>
    <t>Rohner</t>
  </si>
  <si>
    <t>Raphaël</t>
  </si>
  <si>
    <t>Freivogel</t>
  </si>
  <si>
    <t>Zubler</t>
  </si>
  <si>
    <t>Neukomm</t>
  </si>
  <si>
    <t>Portmann</t>
  </si>
  <si>
    <t>Patrick</t>
  </si>
  <si>
    <t>Brenn</t>
  </si>
  <si>
    <t>Franziska</t>
  </si>
  <si>
    <t>Derksen</t>
  </si>
  <si>
    <t>Theresia</t>
  </si>
  <si>
    <t>Ullmann</t>
  </si>
  <si>
    <t>Corinne</t>
  </si>
  <si>
    <t>Würms</t>
  </si>
  <si>
    <t>Josef</t>
  </si>
  <si>
    <t>Schudel</t>
  </si>
  <si>
    <t>Erich</t>
  </si>
  <si>
    <t>Graf</t>
  </si>
  <si>
    <t>Hansueli</t>
  </si>
  <si>
    <t>Aellig</t>
  </si>
  <si>
    <t>Pentti</t>
  </si>
  <si>
    <t>Preisig</t>
  </si>
  <si>
    <t>Schmidig</t>
  </si>
  <si>
    <t>EVP</t>
  </si>
  <si>
    <t>SVP Senioren</t>
  </si>
  <si>
    <t>Neumann</t>
  </si>
  <si>
    <t>Eva</t>
  </si>
  <si>
    <t>Gruhler Heinzer</t>
  </si>
  <si>
    <t>Irene</t>
  </si>
  <si>
    <t>Marco</t>
  </si>
  <si>
    <t>Passafaro</t>
  </si>
  <si>
    <t>Meyer</t>
  </si>
  <si>
    <t>Schlatter</t>
  </si>
  <si>
    <t>Martin</t>
  </si>
  <si>
    <t>GRÜNE</t>
  </si>
  <si>
    <t>Bucher</t>
  </si>
  <si>
    <t>Tim</t>
  </si>
  <si>
    <t>Mayowa</t>
  </si>
  <si>
    <t>Alaye</t>
  </si>
  <si>
    <t>Pfalzgraf</t>
  </si>
  <si>
    <t>Maurus</t>
  </si>
  <si>
    <t>Regula</t>
  </si>
  <si>
    <t>Di Ronco</t>
  </si>
  <si>
    <t>Flubacher Rüedlinger</t>
  </si>
  <si>
    <t>Melanie</t>
  </si>
  <si>
    <t>Montanari</t>
  </si>
  <si>
    <t>Marcel</t>
  </si>
  <si>
    <t>Sutter</t>
  </si>
  <si>
    <t>Erwin</t>
  </si>
  <si>
    <t>Böhni</t>
  </si>
  <si>
    <t>Ulrich</t>
  </si>
  <si>
    <t>Mundt</t>
  </si>
  <si>
    <t>Michael</t>
  </si>
  <si>
    <t>Salathé</t>
  </si>
  <si>
    <t>Knapp</t>
  </si>
  <si>
    <t>Hannes</t>
  </si>
  <si>
    <t xml:space="preserve">Andrea </t>
  </si>
  <si>
    <t>Eichenberger</t>
  </si>
  <si>
    <t xml:space="preserve">Iren </t>
  </si>
  <si>
    <t>Bringolf</t>
  </si>
  <si>
    <t>Lukas</t>
  </si>
  <si>
    <t>Bruno</t>
  </si>
  <si>
    <t>Gianluca</t>
  </si>
  <si>
    <t>FDP-Die Mitte</t>
  </si>
  <si>
    <t>Die Mitte</t>
  </si>
  <si>
    <t>Junge Grüne</t>
  </si>
  <si>
    <t xml:space="preserve">Schraff </t>
  </si>
  <si>
    <t>Jannik</t>
  </si>
  <si>
    <t>GRÜNE-Junge Grüne</t>
  </si>
  <si>
    <t xml:space="preserve">Looser </t>
  </si>
  <si>
    <t>Elaiyathamby</t>
  </si>
  <si>
    <t>Sahana</t>
  </si>
  <si>
    <t>parteilos</t>
  </si>
  <si>
    <t>Brüngger</t>
  </si>
  <si>
    <t>Severin</t>
  </si>
  <si>
    <t>Lacher</t>
  </si>
  <si>
    <t xml:space="preserve">Stefan </t>
  </si>
  <si>
    <t>Isabelle</t>
  </si>
  <si>
    <t>De Ventura</t>
  </si>
  <si>
    <t>Linda</t>
  </si>
  <si>
    <t xml:space="preserve">Lüthi </t>
  </si>
  <si>
    <t>Wohlgemuth</t>
  </si>
  <si>
    <t>Abst. 2</t>
  </si>
  <si>
    <t>Abst. 3</t>
  </si>
  <si>
    <t>Abst. 4</t>
  </si>
  <si>
    <t>Abst. 5</t>
  </si>
  <si>
    <t>Abst. 6</t>
  </si>
  <si>
    <t>Abst. 7</t>
  </si>
  <si>
    <t>Abst. 8</t>
  </si>
  <si>
    <t>Abst. 9</t>
  </si>
  <si>
    <t>Abst. 10</t>
  </si>
  <si>
    <t>Abst. 11</t>
  </si>
  <si>
    <t>Abst. 12</t>
  </si>
  <si>
    <t>Abst. 13</t>
  </si>
  <si>
    <t>Abst. 14</t>
  </si>
  <si>
    <t>Enth</t>
  </si>
  <si>
    <t>V/A/N</t>
  </si>
  <si>
    <t>Traktandum</t>
  </si>
  <si>
    <t>Betreff</t>
  </si>
  <si>
    <t>Abstimmung</t>
  </si>
  <si>
    <t>Stimmen</t>
  </si>
  <si>
    <t>Abstimmung 1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</si>
  <si>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</si>
  <si>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</si>
  <si>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</si>
  <si>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</si>
  <si>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</si>
  <si>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</si>
  <si>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</si>
  <si>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>Abstimmung 9</t>
  </si>
  <si>
    <t>Abstimmung 10</t>
  </si>
  <si>
    <t>Abstimmung 11</t>
  </si>
  <si>
    <t>Abstimmung 12</t>
  </si>
  <si>
    <t>Abstimmung 13</t>
  </si>
  <si>
    <t>Abstimmung 14</t>
  </si>
  <si>
    <t xml:space="preserve">vom 22. Februar 2022 betreffend die Aufgaben- und Finanzierungsentflechtung zwischen dem Kanton </t>
  </si>
  <si>
    <t>Schlussabstimmung</t>
  </si>
  <si>
    <t xml:space="preserve">Mit 50 : 0 Stimmen bei 3 Enthaltungen stimmt der Kantonsrat der Änderung des Dekrets betreffend die   </t>
  </si>
  <si>
    <t>Organisation des Steuerwesens zu.</t>
  </si>
  <si>
    <t xml:space="preserve">Mit 51 : 3 Stimmen bei 0 Enthaltungen stimmt der Kantonsrat der Änderung des Einführungsgesetzes zum  </t>
  </si>
  <si>
    <t>Bundesgesetz über Geldspiele zu. Die Gesetzesänderung unterliegt dem fakultativen Referendum.</t>
  </si>
  <si>
    <t>Die Gesetzesänderung unterliegt dem fakultativen Referendum.</t>
  </si>
  <si>
    <t xml:space="preserve">Mit 54 : 0 Stimmen bei 0 Enthaltungen stimmt der Kantonsrat der Änderung des Gesetzes über die  </t>
  </si>
  <si>
    <t>Subventionierung von Schulbauten sowie von Kindergärten, Schülerhorten und Kinderkrippen zu.</t>
  </si>
  <si>
    <t xml:space="preserve">Mit 54 : 0 Stimmen bei 0 Enthaltungen stimmt der Kantonsrat der Änderung des Gesetzes über die   </t>
  </si>
  <si>
    <t xml:space="preserve">Förderung der Landwirtschaft (kantonlaes Landwirtschaftsgesetz) zu. Die Gesetzesänderung </t>
  </si>
  <si>
    <t>unterliegt dem fakultativen Referendum.</t>
  </si>
  <si>
    <t>Abschreibung Postulat</t>
  </si>
  <si>
    <t xml:space="preserve">Das Postulat 2016/3 von Walter Hotz vom 14. März 2016 wird mit 32 : 16 Stimmen bei 6 Enthaltungen </t>
  </si>
  <si>
    <t>als erledigt abgeschrieben.</t>
  </si>
  <si>
    <t>Die Abstimmung Nr. 7- 14 beziehen sich auf folgendes Geschäft: Bericht und Antrag der Spezialkommission</t>
  </si>
  <si>
    <t xml:space="preserve">2021/1 vom 14. Juni 2023 betreffend die «Stärkung des Milizparlaments»; Weiterbehandlung Anhang 1 </t>
  </si>
  <si>
    <t xml:space="preserve">Antrag </t>
  </si>
  <si>
    <t>Antrag Christian Heydecker</t>
  </si>
  <si>
    <t>§1 Abs. 2 GO</t>
  </si>
  <si>
    <t xml:space="preserve">Ja bedeutet </t>
  </si>
  <si>
    <t>Zustimmung Antrag CH</t>
  </si>
  <si>
    <t>Nein bedeutet</t>
  </si>
  <si>
    <t>Zustimmung Antrag SPK</t>
  </si>
  <si>
    <t>Antrag Isabelle Lüthi</t>
  </si>
  <si>
    <t xml:space="preserve">Schaffung eines §3 lit. g (neu) wie folgt: «Das Büro stellt sicher, dass neue Ratsmitglieder in den </t>
  </si>
  <si>
    <t>Parlamentsbetrieb eingeführt werden.» Der bisherige lit. g soll neu zu lit. h werden.</t>
  </si>
  <si>
    <t>§3 lit. g (neu) GO</t>
  </si>
  <si>
    <t>Zustimmung Antrag IL</t>
  </si>
  <si>
    <t>Antrag Mayowa Alaye</t>
  </si>
  <si>
    <t>Streichung §10 Abs. 2 Ziff. 2 (Schaffung Kommission für Bau, Verkehr und Energie)</t>
  </si>
  <si>
    <t>Zustimmung Antrag MA</t>
  </si>
  <si>
    <t xml:space="preserve">§10 Abs. 2 Ziff. 2 GO </t>
  </si>
  <si>
    <t xml:space="preserve">auch umfassend und bezieht sie regelmässig und frühzeitig in wichtige Entwicklungen </t>
  </si>
  <si>
    <t xml:space="preserve">§10 Abs. 2 Ziff. 3 GO </t>
  </si>
  <si>
    <t>ein Fortbestehen der GrüZ vorausgesetzt.</t>
  </si>
  <si>
    <t>in den grenzüberschreitenden Beziehungen mit ein.» Folgerichtig wird hierbei</t>
  </si>
  <si>
    <t>Antrag Lorenz Laich</t>
  </si>
  <si>
    <t>Antrag von Christian Heydecker.</t>
  </si>
  <si>
    <t xml:space="preserve">Nochmals: Beibehaltung §10 Abs. 2 Ziff. 3 (Beibehaltung GrüZ) und Ergänzung um obigen </t>
  </si>
  <si>
    <t>Zustimmung Antrag LL</t>
  </si>
  <si>
    <t>Antrag Kurt Zubler</t>
  </si>
  <si>
    <t>Beibehaltung §10 Abs. 2 Ziff. 3 (Beibehaltung GrüZ) aber ohne obige Ergänzung von</t>
  </si>
  <si>
    <t>Christian Heydecker.</t>
  </si>
  <si>
    <t>Zustimmung Antrag KZ</t>
  </si>
  <si>
    <t xml:space="preserve">§10 Abs. 3 GO </t>
  </si>
  <si>
    <t xml:space="preserve">Streichung §10 Abs. 3  </t>
  </si>
  <si>
    <t>(Geschäftsordnung des Kantonsrates Schaffhausen (Parlamentsorganisation/Parlamentsbetrieb)ADS 23-74</t>
  </si>
  <si>
    <t>Antrag Peter Werner</t>
  </si>
  <si>
    <t xml:space="preserve">Ergänzung §10 Abs. 2 Ziff. 3 um folgenden Satz: «Er informiert sie </t>
  </si>
  <si>
    <t>Anpassung §8 Abs. 1 wie folgt: «Wenigstens 7 Ratsmitglieder können sich zu einer</t>
  </si>
  <si>
    <t>Fraktion zusammenschliessen.»</t>
  </si>
  <si>
    <t xml:space="preserve">§8 Abs. 1 GO </t>
  </si>
  <si>
    <t>Zustimmung Antrag PW</t>
  </si>
  <si>
    <t>Die Abstimmungen Nr. 1- 6 beziehen sich auf folgendes Geschäft: Bericht und Antrag des Regierungsrats</t>
  </si>
  <si>
    <t>und den Gemeinden (2. Lesung) ADS 22-14, 22-45, 23-46 und 23-98</t>
  </si>
  <si>
    <t>Mit 51 : 3 Stimmen bei 1 Enthaltung stimmt der Kantonsrat der Änderung des Polizeigesetzes zu.</t>
  </si>
  <si>
    <t xml:space="preserve">Streichung §1 Abs. 2  (Einführung einer Geschäftsleitung) </t>
  </si>
  <si>
    <t>Zustimmung Antrag CH/LL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</si>
</sst>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sz val="10"/>
      <name val="Frutiger 45 Light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u/>
      <sz val="11"/>
      <color theme="1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3" fillId="0" borderId="4" xfId="0" applyFont="1" applyFill="1" applyBorder="1"/>
    <xf numFmtId="0" fontId="3" fillId="0" borderId="4" xfId="0" applyFont="1" applyBorder="1"/>
    <xf numFmtId="0" fontId="3" fillId="0" borderId="5" xfId="0" applyFont="1" applyBorder="1" applyAlignment="1">
      <alignment horizontal="center" wrapText="1"/>
    </xf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1" xfId="1" applyFont="1" applyFill="1" applyBorder="1"/>
    <xf numFmtId="0" fontId="4" fillId="0" borderId="3" xfId="1" applyFont="1" applyBorder="1"/>
    <xf numFmtId="0" fontId="4" fillId="0" borderId="2" xfId="1" applyFont="1" applyFill="1" applyBorder="1"/>
    <xf numFmtId="0" fontId="4" fillId="0" borderId="2" xfId="1" applyFont="1" applyBorder="1"/>
    <xf numFmtId="0" fontId="2" fillId="0" borderId="2" xfId="0" applyFont="1" applyBorder="1" applyAlignment="1">
      <alignment horizontal="center"/>
    </xf>
    <xf numFmtId="0" fontId="4" fillId="0" borderId="3" xfId="1" applyFont="1" applyFill="1" applyBorder="1"/>
    <xf numFmtId="0" fontId="2" fillId="0" borderId="3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2" fillId="0" borderId="3" xfId="0" applyFont="1" applyFill="1" applyBorder="1"/>
    <xf numFmtId="0" fontId="4" fillId="0" borderId="0" xfId="1" applyFont="1" applyFill="1" applyBorder="1"/>
    <xf numFmtId="0" fontId="4" fillId="0" borderId="0" xfId="1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2" xfId="0" applyFont="1" applyFill="1" applyBorder="1"/>
    <xf numFmtId="0" fontId="2" fillId="0" borderId="11" xfId="0" applyFont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0" borderId="0" xfId="0" applyFont="1" applyFill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Fill="1"/>
    <xf numFmtId="0" fontId="5" fillId="0" borderId="0" xfId="0" applyFont="1"/>
    <xf numFmtId="0" fontId="2" fillId="6" borderId="0" xfId="0" applyFont="1" applyFill="1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horizontal="right" vertical="top"/>
    </xf>
    <xf numFmtId="0" fontId="2" fillId="0" borderId="0" xfId="0" applyFont="1" applyFill="1" applyAlignment="1">
      <alignment vertical="top"/>
    </xf>
    <xf numFmtId="0" fontId="2" fillId="0" borderId="0" xfId="0" applyFont="1" applyAlignment="1"/>
    <xf numFmtId="0" fontId="2" fillId="0" borderId="0" xfId="0" applyFont="1" applyFill="1" applyAlignment="1"/>
    <xf numFmtId="0" fontId="5" fillId="0" borderId="0" xfId="0" applyFont="1" applyAlignment="1">
      <alignment vertical="top"/>
    </xf>
    <xf numFmtId="0" fontId="6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Fill="1" applyAlignment="1"/>
    <xf numFmtId="0" fontId="5" fillId="0" borderId="0" xfId="0" applyFont="1" applyAlignment="1"/>
  </cellXfs>
  <cellStyles count="2">
    <cellStyle name="Standard" xfId="0" builtinId="0"/>
    <cellStyle name="Standard 2" xfId="1"/>
  </cellStyles>
  <dxfs count="9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R551"/>
  <sheetViews>
    <sheetView tabSelected="1" view="pageLayout" topLeftCell="A155" zoomScale="75" zoomScaleNormal="85" zoomScalePageLayoutView="75" workbookViewId="0">
      <selection activeCell="B165" sqref="B165"/>
    </sheetView>
  </sheetViews>
  <sheetFormatPr baseColWidth="10" defaultColWidth="12.5703125" defaultRowHeight="14.25"/>
  <cols>
    <col min="1" max="1" width="22.42578125" style="20" bestFit="1" customWidth="1"/>
    <col min="2" max="2" width="16.42578125" style="20" customWidth="1"/>
    <col min="3" max="3" width="28.140625" style="4" customWidth="1"/>
    <col min="4" max="4" width="19.5703125" style="4" customWidth="1"/>
    <col min="5" max="5" width="12.5703125" style="17" customWidth="1"/>
    <col min="6" max="12" width="12.5703125" style="4"/>
    <col min="13" max="13" width="12.5703125" style="4" customWidth="1"/>
    <col min="14" max="16384" width="12.5703125" style="4"/>
  </cols>
  <sheetData>
    <row r="1" spans="1:18" ht="17.45" customHeight="1" thickTop="1">
      <c r="A1" s="1" t="s">
        <v>19</v>
      </c>
      <c r="B1" s="1" t="s">
        <v>18</v>
      </c>
      <c r="C1" s="2" t="s">
        <v>20</v>
      </c>
      <c r="D1" s="2" t="s">
        <v>21</v>
      </c>
      <c r="E1" s="3" t="s">
        <v>22</v>
      </c>
      <c r="F1" s="3" t="s">
        <v>138</v>
      </c>
      <c r="G1" s="3" t="s">
        <v>139</v>
      </c>
      <c r="H1" s="3" t="s">
        <v>140</v>
      </c>
      <c r="I1" s="3" t="s">
        <v>141</v>
      </c>
      <c r="J1" s="3" t="s">
        <v>142</v>
      </c>
      <c r="K1" s="3" t="s">
        <v>143</v>
      </c>
      <c r="L1" s="3" t="s">
        <v>144</v>
      </c>
      <c r="M1" s="3" t="s">
        <v>145</v>
      </c>
      <c r="N1" s="3" t="s">
        <v>146</v>
      </c>
      <c r="O1" s="3" t="s">
        <v>147</v>
      </c>
      <c r="P1" s="3" t="s">
        <v>148</v>
      </c>
      <c r="Q1" s="3" t="s">
        <v>149</v>
      </c>
      <c r="R1" s="3" t="s">
        <v>150</v>
      </c>
    </row>
    <row r="2" spans="1:18" ht="17.45" customHeight="1">
      <c r="A2" s="7" t="s">
        <v>75</v>
      </c>
      <c r="B2" s="7" t="s">
        <v>76</v>
      </c>
      <c r="C2" s="5" t="s">
        <v>27</v>
      </c>
      <c r="D2" s="5" t="s">
        <v>4</v>
      </c>
      <c r="E2" s="6" t="s">
        <v>24</v>
      </c>
      <c r="F2" s="6" t="s">
        <v>24</v>
      </c>
      <c r="G2" s="6" t="s">
        <v>24</v>
      </c>
      <c r="H2" s="6" t="s">
        <v>24</v>
      </c>
      <c r="I2" s="6" t="s">
        <v>24</v>
      </c>
      <c r="J2" s="6" t="s">
        <v>25</v>
      </c>
      <c r="K2" s="6" t="s">
        <v>24</v>
      </c>
      <c r="L2" s="6" t="s">
        <v>25</v>
      </c>
      <c r="M2" s="6" t="s">
        <v>24</v>
      </c>
      <c r="N2" s="6" t="s">
        <v>24</v>
      </c>
      <c r="O2" s="6" t="s">
        <v>24</v>
      </c>
      <c r="P2" s="6" t="s">
        <v>24</v>
      </c>
      <c r="Q2" s="6" t="s">
        <v>24</v>
      </c>
      <c r="R2" s="6" t="s">
        <v>24</v>
      </c>
    </row>
    <row r="3" spans="1:18" ht="17.45" customHeight="1">
      <c r="A3" s="9" t="s">
        <v>94</v>
      </c>
      <c r="B3" s="9" t="s">
        <v>93</v>
      </c>
      <c r="C3" s="9" t="s">
        <v>31</v>
      </c>
      <c r="D3" s="9" t="s">
        <v>15</v>
      </c>
      <c r="E3" s="6" t="s">
        <v>24</v>
      </c>
      <c r="F3" s="6" t="s">
        <v>24</v>
      </c>
      <c r="G3" s="6" t="s">
        <v>24</v>
      </c>
      <c r="H3" s="6" t="s">
        <v>24</v>
      </c>
      <c r="I3" s="6" t="s">
        <v>24</v>
      </c>
      <c r="J3" s="6" t="s">
        <v>24</v>
      </c>
      <c r="K3" s="6" t="s">
        <v>25</v>
      </c>
      <c r="L3" s="6" t="s">
        <v>25</v>
      </c>
      <c r="M3" s="6" t="s">
        <v>25</v>
      </c>
      <c r="N3" s="6" t="s">
        <v>25</v>
      </c>
      <c r="O3" s="6" t="s">
        <v>24</v>
      </c>
      <c r="P3" s="6" t="s">
        <v>24</v>
      </c>
      <c r="Q3" s="6" t="s">
        <v>24</v>
      </c>
      <c r="R3" s="6" t="s">
        <v>24</v>
      </c>
    </row>
    <row r="4" spans="1:18" ht="17.45" customHeight="1">
      <c r="A4" s="23" t="s">
        <v>105</v>
      </c>
      <c r="B4" s="23" t="s">
        <v>106</v>
      </c>
      <c r="C4" s="24" t="s">
        <v>31</v>
      </c>
      <c r="D4" s="24" t="s">
        <v>15</v>
      </c>
      <c r="E4" s="6" t="s">
        <v>24</v>
      </c>
      <c r="F4" s="6" t="s">
        <v>24</v>
      </c>
      <c r="G4" s="6" t="s">
        <v>24</v>
      </c>
      <c r="H4" s="6" t="s">
        <v>24</v>
      </c>
      <c r="I4" s="6" t="s">
        <v>24</v>
      </c>
      <c r="J4" s="6" t="s">
        <v>24</v>
      </c>
      <c r="K4" s="6" t="s">
        <v>25</v>
      </c>
      <c r="L4" s="6" t="s">
        <v>25</v>
      </c>
      <c r="M4" s="6" t="s">
        <v>24</v>
      </c>
      <c r="N4" s="6" t="s">
        <v>152</v>
      </c>
      <c r="O4" s="6" t="s">
        <v>152</v>
      </c>
      <c r="P4" s="6" t="s">
        <v>152</v>
      </c>
      <c r="Q4" s="6" t="s">
        <v>152</v>
      </c>
      <c r="R4" s="6" t="s">
        <v>152</v>
      </c>
    </row>
    <row r="5" spans="1:18" ht="17.45" customHeight="1">
      <c r="A5" s="7" t="s">
        <v>63</v>
      </c>
      <c r="B5" s="7" t="s">
        <v>64</v>
      </c>
      <c r="C5" s="5" t="s">
        <v>2</v>
      </c>
      <c r="D5" s="5" t="s">
        <v>2</v>
      </c>
      <c r="E5" s="6" t="s">
        <v>24</v>
      </c>
      <c r="F5" s="6" t="s">
        <v>24</v>
      </c>
      <c r="G5" s="6" t="s">
        <v>24</v>
      </c>
      <c r="H5" s="6" t="s">
        <v>24</v>
      </c>
      <c r="I5" s="6" t="s">
        <v>24</v>
      </c>
      <c r="J5" s="6" t="s">
        <v>24</v>
      </c>
      <c r="K5" s="6" t="s">
        <v>24</v>
      </c>
      <c r="L5" s="6" t="s">
        <v>24</v>
      </c>
      <c r="M5" s="6" t="s">
        <v>24</v>
      </c>
      <c r="N5" s="6" t="s">
        <v>25</v>
      </c>
      <c r="O5" s="6" t="s">
        <v>25</v>
      </c>
      <c r="P5" s="6" t="s">
        <v>24</v>
      </c>
      <c r="Q5" s="6" t="s">
        <v>24</v>
      </c>
      <c r="R5" s="6" t="s">
        <v>24</v>
      </c>
    </row>
    <row r="6" spans="1:18" ht="17.45" customHeight="1">
      <c r="A6" s="9" t="s">
        <v>115</v>
      </c>
      <c r="B6" s="9" t="s">
        <v>116</v>
      </c>
      <c r="C6" s="10" t="s">
        <v>27</v>
      </c>
      <c r="D6" s="10" t="s">
        <v>4</v>
      </c>
      <c r="E6" s="11" t="s">
        <v>24</v>
      </c>
      <c r="F6" s="11" t="s">
        <v>24</v>
      </c>
      <c r="G6" s="11" t="s">
        <v>24</v>
      </c>
      <c r="H6" s="11" t="s">
        <v>24</v>
      </c>
      <c r="I6" s="11" t="s">
        <v>24</v>
      </c>
      <c r="J6" s="11" t="s">
        <v>25</v>
      </c>
      <c r="K6" s="11" t="s">
        <v>25</v>
      </c>
      <c r="L6" s="11" t="s">
        <v>25</v>
      </c>
      <c r="M6" s="11" t="s">
        <v>24</v>
      </c>
      <c r="N6" s="11" t="s">
        <v>25</v>
      </c>
      <c r="O6" s="11" t="s">
        <v>24</v>
      </c>
      <c r="P6" s="11" t="s">
        <v>24</v>
      </c>
      <c r="Q6" s="11" t="s">
        <v>25</v>
      </c>
      <c r="R6" s="11" t="s">
        <v>25</v>
      </c>
    </row>
    <row r="7" spans="1:18" ht="17.45" customHeight="1">
      <c r="A7" s="7" t="s">
        <v>129</v>
      </c>
      <c r="B7" s="7" t="s">
        <v>130</v>
      </c>
      <c r="C7" s="5" t="s">
        <v>119</v>
      </c>
      <c r="D7" s="5" t="s">
        <v>3</v>
      </c>
      <c r="E7" s="6" t="s">
        <v>152</v>
      </c>
      <c r="F7" s="6" t="s">
        <v>152</v>
      </c>
      <c r="G7" s="6" t="s">
        <v>152</v>
      </c>
      <c r="H7" s="6" t="s">
        <v>152</v>
      </c>
      <c r="I7" s="6" t="s">
        <v>152</v>
      </c>
      <c r="J7" s="6" t="s">
        <v>152</v>
      </c>
      <c r="K7" s="6" t="s">
        <v>152</v>
      </c>
      <c r="L7" s="6" t="s">
        <v>152</v>
      </c>
      <c r="M7" s="6" t="s">
        <v>152</v>
      </c>
      <c r="N7" s="6" t="s">
        <v>152</v>
      </c>
      <c r="O7" s="6" t="s">
        <v>152</v>
      </c>
      <c r="P7" s="6" t="s">
        <v>152</v>
      </c>
      <c r="Q7" s="6" t="s">
        <v>152</v>
      </c>
      <c r="R7" s="6" t="s">
        <v>152</v>
      </c>
    </row>
    <row r="8" spans="1:18" ht="17.45" customHeight="1">
      <c r="A8" s="23" t="s">
        <v>91</v>
      </c>
      <c r="B8" s="7" t="s">
        <v>92</v>
      </c>
      <c r="C8" s="5" t="s">
        <v>31</v>
      </c>
      <c r="D8" s="5" t="s">
        <v>15</v>
      </c>
      <c r="E8" s="6" t="s">
        <v>24</v>
      </c>
      <c r="F8" s="6" t="s">
        <v>24</v>
      </c>
      <c r="G8" s="6" t="s">
        <v>24</v>
      </c>
      <c r="H8" s="6" t="s">
        <v>24</v>
      </c>
      <c r="I8" s="6" t="s">
        <v>24</v>
      </c>
      <c r="J8" s="6" t="s">
        <v>24</v>
      </c>
      <c r="K8" s="6" t="s">
        <v>151</v>
      </c>
      <c r="L8" s="6" t="s">
        <v>24</v>
      </c>
      <c r="M8" s="6" t="s">
        <v>24</v>
      </c>
      <c r="N8" s="6" t="s">
        <v>25</v>
      </c>
      <c r="O8" s="6" t="s">
        <v>25</v>
      </c>
      <c r="P8" s="6" t="s">
        <v>24</v>
      </c>
      <c r="Q8" s="6" t="s">
        <v>24</v>
      </c>
      <c r="R8" s="6" t="s">
        <v>24</v>
      </c>
    </row>
    <row r="9" spans="1:18" ht="17.45" customHeight="1">
      <c r="A9" s="7" t="s">
        <v>38</v>
      </c>
      <c r="B9" s="7" t="s">
        <v>9</v>
      </c>
      <c r="C9" s="5" t="s">
        <v>124</v>
      </c>
      <c r="D9" s="5" t="s">
        <v>128</v>
      </c>
      <c r="E9" s="6" t="s">
        <v>151</v>
      </c>
      <c r="F9" s="6" t="s">
        <v>24</v>
      </c>
      <c r="G9" s="6" t="s">
        <v>24</v>
      </c>
      <c r="H9" s="6" t="s">
        <v>24</v>
      </c>
      <c r="I9" s="6" t="s">
        <v>24</v>
      </c>
      <c r="J9" s="6" t="s">
        <v>151</v>
      </c>
      <c r="K9" s="6" t="s">
        <v>24</v>
      </c>
      <c r="L9" s="6" t="s">
        <v>24</v>
      </c>
      <c r="M9" s="6" t="s">
        <v>25</v>
      </c>
      <c r="N9" s="6" t="s">
        <v>25</v>
      </c>
      <c r="O9" s="6" t="s">
        <v>25</v>
      </c>
      <c r="P9" s="6" t="s">
        <v>24</v>
      </c>
      <c r="Q9" s="6" t="s">
        <v>24</v>
      </c>
      <c r="R9" s="6" t="s">
        <v>24</v>
      </c>
    </row>
    <row r="10" spans="1:18" ht="17.45" customHeight="1">
      <c r="A10" s="7" t="s">
        <v>134</v>
      </c>
      <c r="B10" s="7" t="s">
        <v>135</v>
      </c>
      <c r="C10" s="5" t="s">
        <v>2</v>
      </c>
      <c r="D10" s="5" t="s">
        <v>2</v>
      </c>
      <c r="E10" s="6" t="s">
        <v>24</v>
      </c>
      <c r="F10" s="6" t="s">
        <v>24</v>
      </c>
      <c r="G10" s="6" t="s">
        <v>24</v>
      </c>
      <c r="H10" s="6" t="s">
        <v>24</v>
      </c>
      <c r="I10" s="6" t="s">
        <v>24</v>
      </c>
      <c r="J10" s="6" t="s">
        <v>24</v>
      </c>
      <c r="K10" s="6" t="s">
        <v>24</v>
      </c>
      <c r="L10" s="6" t="s">
        <v>24</v>
      </c>
      <c r="M10" s="6" t="s">
        <v>24</v>
      </c>
      <c r="N10" s="6" t="s">
        <v>25</v>
      </c>
      <c r="O10" s="6" t="s">
        <v>25</v>
      </c>
      <c r="P10" s="6" t="s">
        <v>24</v>
      </c>
      <c r="Q10" s="6" t="s">
        <v>24</v>
      </c>
      <c r="R10" s="6" t="s">
        <v>24</v>
      </c>
    </row>
    <row r="11" spans="1:18" ht="17.45" customHeight="1">
      <c r="A11" s="7" t="s">
        <v>65</v>
      </c>
      <c r="B11" s="7" t="s">
        <v>66</v>
      </c>
      <c r="C11" s="5" t="s">
        <v>119</v>
      </c>
      <c r="D11" s="5" t="s">
        <v>120</v>
      </c>
      <c r="E11" s="6" t="s">
        <v>24</v>
      </c>
      <c r="F11" s="6" t="s">
        <v>24</v>
      </c>
      <c r="G11" s="6" t="s">
        <v>24</v>
      </c>
      <c r="H11" s="6" t="s">
        <v>24</v>
      </c>
      <c r="I11" s="6" t="s">
        <v>24</v>
      </c>
      <c r="J11" s="6" t="s">
        <v>24</v>
      </c>
      <c r="K11" s="6" t="s">
        <v>24</v>
      </c>
      <c r="L11" s="6" t="s">
        <v>151</v>
      </c>
      <c r="M11" s="6" t="s">
        <v>25</v>
      </c>
      <c r="N11" s="6" t="s">
        <v>25</v>
      </c>
      <c r="O11" s="6" t="s">
        <v>25</v>
      </c>
      <c r="P11" s="6" t="s">
        <v>24</v>
      </c>
      <c r="Q11" s="6" t="s">
        <v>151</v>
      </c>
      <c r="R11" s="6" t="s">
        <v>24</v>
      </c>
    </row>
    <row r="12" spans="1:18" ht="17.45" customHeight="1">
      <c r="A12" s="7" t="s">
        <v>98</v>
      </c>
      <c r="B12" s="7" t="s">
        <v>41</v>
      </c>
      <c r="C12" s="5" t="s">
        <v>119</v>
      </c>
      <c r="D12" s="5" t="s">
        <v>120</v>
      </c>
      <c r="E12" s="6" t="s">
        <v>152</v>
      </c>
      <c r="F12" s="6" t="s">
        <v>152</v>
      </c>
      <c r="G12" s="6" t="s">
        <v>152</v>
      </c>
      <c r="H12" s="6" t="s">
        <v>152</v>
      </c>
      <c r="I12" s="6" t="s">
        <v>152</v>
      </c>
      <c r="J12" s="6" t="s">
        <v>152</v>
      </c>
      <c r="K12" s="6" t="s">
        <v>152</v>
      </c>
      <c r="L12" s="6" t="s">
        <v>152</v>
      </c>
      <c r="M12" s="6" t="s">
        <v>152</v>
      </c>
      <c r="N12" s="6" t="s">
        <v>152</v>
      </c>
      <c r="O12" s="6" t="s">
        <v>152</v>
      </c>
      <c r="P12" s="6" t="s">
        <v>152</v>
      </c>
      <c r="Q12" s="6" t="s">
        <v>152</v>
      </c>
      <c r="R12" s="6" t="s">
        <v>152</v>
      </c>
    </row>
    <row r="13" spans="1:18" ht="17.45" customHeight="1">
      <c r="A13" s="7" t="s">
        <v>113</v>
      </c>
      <c r="B13" s="7" t="s">
        <v>114</v>
      </c>
      <c r="C13" s="5" t="s">
        <v>124</v>
      </c>
      <c r="D13" s="5" t="s">
        <v>90</v>
      </c>
      <c r="E13" s="6" t="s">
        <v>151</v>
      </c>
      <c r="F13" s="6" t="s">
        <v>24</v>
      </c>
      <c r="G13" s="6" t="s">
        <v>24</v>
      </c>
      <c r="H13" s="6" t="s">
        <v>24</v>
      </c>
      <c r="I13" s="6" t="s">
        <v>24</v>
      </c>
      <c r="J13" s="6" t="s">
        <v>24</v>
      </c>
      <c r="K13" s="6" t="s">
        <v>24</v>
      </c>
      <c r="L13" s="6" t="s">
        <v>24</v>
      </c>
      <c r="M13" s="6" t="s">
        <v>25</v>
      </c>
      <c r="N13" s="6" t="s">
        <v>25</v>
      </c>
      <c r="O13" s="6" t="s">
        <v>25</v>
      </c>
      <c r="P13" s="6" t="s">
        <v>24</v>
      </c>
      <c r="Q13" s="6" t="s">
        <v>24</v>
      </c>
      <c r="R13" s="6" t="s">
        <v>24</v>
      </c>
    </row>
    <row r="14" spans="1:18" ht="17.45" customHeight="1">
      <c r="A14" s="7" t="s">
        <v>126</v>
      </c>
      <c r="B14" s="7" t="s">
        <v>127</v>
      </c>
      <c r="C14" s="5" t="s">
        <v>2</v>
      </c>
      <c r="D14" s="5" t="s">
        <v>2</v>
      </c>
      <c r="E14" s="6" t="s">
        <v>24</v>
      </c>
      <c r="F14" s="6" t="s">
        <v>24</v>
      </c>
      <c r="G14" s="6" t="s">
        <v>24</v>
      </c>
      <c r="H14" s="6" t="s">
        <v>24</v>
      </c>
      <c r="I14" s="6" t="s">
        <v>24</v>
      </c>
      <c r="J14" s="6" t="s">
        <v>24</v>
      </c>
      <c r="K14" s="6" t="s">
        <v>24</v>
      </c>
      <c r="L14" s="6" t="s">
        <v>24</v>
      </c>
      <c r="M14" s="6" t="s">
        <v>24</v>
      </c>
      <c r="N14" s="6" t="s">
        <v>25</v>
      </c>
      <c r="O14" s="6" t="s">
        <v>151</v>
      </c>
      <c r="P14" s="6" t="s">
        <v>24</v>
      </c>
      <c r="Q14" s="6" t="s">
        <v>24</v>
      </c>
      <c r="R14" s="6" t="s">
        <v>24</v>
      </c>
    </row>
    <row r="15" spans="1:18" ht="17.45" customHeight="1">
      <c r="A15" s="7" t="s">
        <v>43</v>
      </c>
      <c r="B15" s="7" t="s">
        <v>44</v>
      </c>
      <c r="C15" s="5" t="s">
        <v>27</v>
      </c>
      <c r="D15" s="5" t="s">
        <v>80</v>
      </c>
      <c r="E15" s="6" t="s">
        <v>24</v>
      </c>
      <c r="F15" s="6" t="s">
        <v>24</v>
      </c>
      <c r="G15" s="6" t="s">
        <v>24</v>
      </c>
      <c r="H15" s="6" t="s">
        <v>24</v>
      </c>
      <c r="I15" s="6" t="s">
        <v>24</v>
      </c>
      <c r="J15" s="6" t="s">
        <v>151</v>
      </c>
      <c r="K15" s="6" t="s">
        <v>25</v>
      </c>
      <c r="L15" s="6" t="s">
        <v>25</v>
      </c>
      <c r="M15" s="6" t="s">
        <v>24</v>
      </c>
      <c r="N15" s="6" t="s">
        <v>24</v>
      </c>
      <c r="O15" s="6" t="s">
        <v>25</v>
      </c>
      <c r="P15" s="6" t="s">
        <v>24</v>
      </c>
      <c r="Q15" s="6" t="s">
        <v>24</v>
      </c>
      <c r="R15" s="6" t="s">
        <v>25</v>
      </c>
    </row>
    <row r="16" spans="1:18" ht="17.45" customHeight="1">
      <c r="A16" s="9" t="s">
        <v>54</v>
      </c>
      <c r="B16" s="9" t="s">
        <v>55</v>
      </c>
      <c r="C16" s="10" t="s">
        <v>119</v>
      </c>
      <c r="D16" s="10" t="s">
        <v>3</v>
      </c>
      <c r="E16" s="6" t="s">
        <v>24</v>
      </c>
      <c r="F16" s="6" t="s">
        <v>24</v>
      </c>
      <c r="G16" s="6" t="s">
        <v>24</v>
      </c>
      <c r="H16" s="6" t="s">
        <v>24</v>
      </c>
      <c r="I16" s="6" t="s">
        <v>24</v>
      </c>
      <c r="J16" s="6" t="s">
        <v>24</v>
      </c>
      <c r="K16" s="6" t="s">
        <v>151</v>
      </c>
      <c r="L16" s="6" t="s">
        <v>151</v>
      </c>
      <c r="M16" s="6" t="s">
        <v>25</v>
      </c>
      <c r="N16" s="6" t="s">
        <v>25</v>
      </c>
      <c r="O16" s="6" t="s">
        <v>25</v>
      </c>
      <c r="P16" s="6" t="s">
        <v>24</v>
      </c>
      <c r="Q16" s="6" t="s">
        <v>151</v>
      </c>
      <c r="R16" s="6" t="s">
        <v>24</v>
      </c>
    </row>
    <row r="17" spans="1:18" ht="17.45" customHeight="1">
      <c r="A17" s="7" t="s">
        <v>51</v>
      </c>
      <c r="B17" s="7" t="s">
        <v>14</v>
      </c>
      <c r="C17" s="5" t="s">
        <v>27</v>
      </c>
      <c r="D17" s="5" t="s">
        <v>4</v>
      </c>
      <c r="E17" s="11" t="s">
        <v>24</v>
      </c>
      <c r="F17" s="11" t="s">
        <v>24</v>
      </c>
      <c r="G17" s="11" t="s">
        <v>24</v>
      </c>
      <c r="H17" s="11" t="s">
        <v>24</v>
      </c>
      <c r="I17" s="11" t="s">
        <v>24</v>
      </c>
      <c r="J17" s="11" t="s">
        <v>25</v>
      </c>
      <c r="K17" s="11" t="s">
        <v>25</v>
      </c>
      <c r="L17" s="11" t="s">
        <v>25</v>
      </c>
      <c r="M17" s="11" t="s">
        <v>24</v>
      </c>
      <c r="N17" s="11" t="s">
        <v>24</v>
      </c>
      <c r="O17" s="11" t="s">
        <v>24</v>
      </c>
      <c r="P17" s="11" t="s">
        <v>24</v>
      </c>
      <c r="Q17" s="11" t="s">
        <v>24</v>
      </c>
      <c r="R17" s="11" t="s">
        <v>25</v>
      </c>
    </row>
    <row r="18" spans="1:18" ht="17.45" customHeight="1">
      <c r="A18" s="7" t="s">
        <v>47</v>
      </c>
      <c r="B18" s="7" t="s">
        <v>48</v>
      </c>
      <c r="C18" s="5" t="s">
        <v>27</v>
      </c>
      <c r="D18" s="5" t="s">
        <v>4</v>
      </c>
      <c r="E18" s="6" t="s">
        <v>24</v>
      </c>
      <c r="F18" s="6" t="s">
        <v>24</v>
      </c>
      <c r="G18" s="6" t="s">
        <v>24</v>
      </c>
      <c r="H18" s="6" t="s">
        <v>24</v>
      </c>
      <c r="I18" s="6" t="s">
        <v>24</v>
      </c>
      <c r="J18" s="6" t="s">
        <v>25</v>
      </c>
      <c r="K18" s="6" t="s">
        <v>25</v>
      </c>
      <c r="L18" s="6" t="s">
        <v>25</v>
      </c>
      <c r="M18" s="6" t="s">
        <v>24</v>
      </c>
      <c r="N18" s="6" t="s">
        <v>24</v>
      </c>
      <c r="O18" s="6" t="s">
        <v>24</v>
      </c>
      <c r="P18" s="6" t="s">
        <v>24</v>
      </c>
      <c r="Q18" s="6" t="s">
        <v>24</v>
      </c>
      <c r="R18" s="6" t="s">
        <v>25</v>
      </c>
    </row>
    <row r="19" spans="1:18" ht="17.45" customHeight="1">
      <c r="A19" s="15" t="s">
        <v>99</v>
      </c>
      <c r="B19" s="15" t="s">
        <v>100</v>
      </c>
      <c r="C19" s="14" t="s">
        <v>2</v>
      </c>
      <c r="D19" s="14" t="s">
        <v>2</v>
      </c>
      <c r="E19" s="6" t="s">
        <v>24</v>
      </c>
      <c r="F19" s="6" t="s">
        <v>24</v>
      </c>
      <c r="G19" s="6" t="s">
        <v>24</v>
      </c>
      <c r="H19" s="6" t="s">
        <v>24</v>
      </c>
      <c r="I19" s="6" t="s">
        <v>24</v>
      </c>
      <c r="J19" s="6" t="s">
        <v>24</v>
      </c>
      <c r="K19" s="6" t="s">
        <v>24</v>
      </c>
      <c r="L19" s="6" t="s">
        <v>24</v>
      </c>
      <c r="M19" s="6" t="s">
        <v>24</v>
      </c>
      <c r="N19" s="6" t="s">
        <v>25</v>
      </c>
      <c r="O19" s="6" t="s">
        <v>25</v>
      </c>
      <c r="P19" s="6" t="s">
        <v>24</v>
      </c>
      <c r="Q19" s="6" t="s">
        <v>24</v>
      </c>
      <c r="R19" s="6" t="s">
        <v>24</v>
      </c>
    </row>
    <row r="20" spans="1:18" ht="17.45" customHeight="1">
      <c r="A20" s="7" t="s">
        <v>58</v>
      </c>
      <c r="B20" s="7" t="s">
        <v>12</v>
      </c>
      <c r="C20" s="5" t="s">
        <v>2</v>
      </c>
      <c r="D20" s="5" t="s">
        <v>2</v>
      </c>
      <c r="E20" s="6" t="s">
        <v>24</v>
      </c>
      <c r="F20" s="6" t="s">
        <v>24</v>
      </c>
      <c r="G20" s="6" t="s">
        <v>24</v>
      </c>
      <c r="H20" s="6" t="s">
        <v>24</v>
      </c>
      <c r="I20" s="6" t="s">
        <v>24</v>
      </c>
      <c r="J20" s="6" t="s">
        <v>24</v>
      </c>
      <c r="K20" s="6" t="s">
        <v>24</v>
      </c>
      <c r="L20" s="6" t="s">
        <v>24</v>
      </c>
      <c r="M20" s="6" t="s">
        <v>24</v>
      </c>
      <c r="N20" s="6" t="s">
        <v>25</v>
      </c>
      <c r="O20" s="6" t="s">
        <v>151</v>
      </c>
      <c r="P20" s="6" t="s">
        <v>24</v>
      </c>
      <c r="Q20" s="6" t="s">
        <v>24</v>
      </c>
      <c r="R20" s="6" t="s">
        <v>24</v>
      </c>
    </row>
    <row r="21" spans="1:18" ht="17.45" customHeight="1">
      <c r="A21" s="7" t="s">
        <v>73</v>
      </c>
      <c r="B21" s="7" t="s">
        <v>74</v>
      </c>
      <c r="C21" s="5" t="s">
        <v>27</v>
      </c>
      <c r="D21" s="5" t="s">
        <v>4</v>
      </c>
      <c r="E21" s="6" t="s">
        <v>24</v>
      </c>
      <c r="F21" s="6" t="s">
        <v>24</v>
      </c>
      <c r="G21" s="6" t="s">
        <v>24</v>
      </c>
      <c r="H21" s="6" t="s">
        <v>24</v>
      </c>
      <c r="I21" s="6" t="s">
        <v>24</v>
      </c>
      <c r="J21" s="6" t="s">
        <v>25</v>
      </c>
      <c r="K21" s="6" t="s">
        <v>25</v>
      </c>
      <c r="L21" s="6" t="s">
        <v>25</v>
      </c>
      <c r="M21" s="6" t="s">
        <v>24</v>
      </c>
      <c r="N21" s="6" t="s">
        <v>25</v>
      </c>
      <c r="O21" s="6" t="s">
        <v>25</v>
      </c>
      <c r="P21" s="6" t="s">
        <v>24</v>
      </c>
      <c r="Q21" s="6" t="s">
        <v>24</v>
      </c>
      <c r="R21" s="6" t="s">
        <v>25</v>
      </c>
    </row>
    <row r="22" spans="1:18" ht="17.45" customHeight="1">
      <c r="A22" s="7" t="s">
        <v>83</v>
      </c>
      <c r="B22" s="7" t="s">
        <v>84</v>
      </c>
      <c r="C22" s="5" t="s">
        <v>2</v>
      </c>
      <c r="D22" s="5" t="s">
        <v>2</v>
      </c>
      <c r="E22" s="6" t="s">
        <v>24</v>
      </c>
      <c r="F22" s="6" t="s">
        <v>24</v>
      </c>
      <c r="G22" s="6" t="s">
        <v>24</v>
      </c>
      <c r="H22" s="6" t="s">
        <v>24</v>
      </c>
      <c r="I22" s="6" t="s">
        <v>24</v>
      </c>
      <c r="J22" s="6" t="s">
        <v>24</v>
      </c>
      <c r="K22" s="6" t="s">
        <v>24</v>
      </c>
      <c r="L22" s="6" t="s">
        <v>24</v>
      </c>
      <c r="M22" s="6" t="s">
        <v>25</v>
      </c>
      <c r="N22" s="6" t="s">
        <v>25</v>
      </c>
      <c r="O22" s="6" t="s">
        <v>25</v>
      </c>
      <c r="P22" s="6" t="s">
        <v>25</v>
      </c>
      <c r="Q22" s="6" t="s">
        <v>24</v>
      </c>
      <c r="R22" s="6" t="s">
        <v>24</v>
      </c>
    </row>
    <row r="23" spans="1:18" ht="17.45" customHeight="1">
      <c r="A23" s="7" t="s">
        <v>52</v>
      </c>
      <c r="B23" s="7" t="s">
        <v>53</v>
      </c>
      <c r="C23" s="5" t="s">
        <v>119</v>
      </c>
      <c r="D23" s="5" t="s">
        <v>3</v>
      </c>
      <c r="E23" s="6" t="s">
        <v>24</v>
      </c>
      <c r="F23" s="6" t="s">
        <v>24</v>
      </c>
      <c r="G23" s="6" t="s">
        <v>24</v>
      </c>
      <c r="H23" s="6" t="s">
        <v>24</v>
      </c>
      <c r="I23" s="6" t="s">
        <v>24</v>
      </c>
      <c r="J23" s="6" t="s">
        <v>24</v>
      </c>
      <c r="K23" s="6" t="s">
        <v>25</v>
      </c>
      <c r="L23" s="6" t="s">
        <v>25</v>
      </c>
      <c r="M23" s="6" t="s">
        <v>25</v>
      </c>
      <c r="N23" s="6" t="s">
        <v>25</v>
      </c>
      <c r="O23" s="6" t="s">
        <v>25</v>
      </c>
      <c r="P23" s="6" t="s">
        <v>24</v>
      </c>
      <c r="Q23" s="6" t="s">
        <v>25</v>
      </c>
      <c r="R23" s="6" t="s">
        <v>24</v>
      </c>
    </row>
    <row r="24" spans="1:18" ht="17.45" customHeight="1">
      <c r="A24" s="7" t="s">
        <v>40</v>
      </c>
      <c r="B24" s="7" t="s">
        <v>41</v>
      </c>
      <c r="C24" s="5" t="s">
        <v>119</v>
      </c>
      <c r="D24" s="5" t="s">
        <v>3</v>
      </c>
      <c r="E24" s="6" t="s">
        <v>24</v>
      </c>
      <c r="F24" s="6" t="s">
        <v>24</v>
      </c>
      <c r="G24" s="6" t="s">
        <v>24</v>
      </c>
      <c r="H24" s="6" t="s">
        <v>24</v>
      </c>
      <c r="I24" s="6" t="s">
        <v>24</v>
      </c>
      <c r="J24" s="6" t="s">
        <v>24</v>
      </c>
      <c r="K24" s="6" t="s">
        <v>25</v>
      </c>
      <c r="L24" s="6" t="s">
        <v>25</v>
      </c>
      <c r="M24" s="6" t="s">
        <v>25</v>
      </c>
      <c r="N24" s="6" t="s">
        <v>25</v>
      </c>
      <c r="O24" s="6" t="s">
        <v>25</v>
      </c>
      <c r="P24" s="6" t="s">
        <v>24</v>
      </c>
      <c r="Q24" s="6" t="s">
        <v>25</v>
      </c>
      <c r="R24" s="6" t="s">
        <v>24</v>
      </c>
    </row>
    <row r="25" spans="1:18" ht="17.45" customHeight="1">
      <c r="A25" s="7" t="s">
        <v>49</v>
      </c>
      <c r="B25" s="7" t="s">
        <v>50</v>
      </c>
      <c r="C25" s="5" t="s">
        <v>27</v>
      </c>
      <c r="D25" s="5" t="s">
        <v>4</v>
      </c>
      <c r="E25" s="6" t="s">
        <v>24</v>
      </c>
      <c r="F25" s="6" t="s">
        <v>24</v>
      </c>
      <c r="G25" s="6" t="s">
        <v>24</v>
      </c>
      <c r="H25" s="6" t="s">
        <v>24</v>
      </c>
      <c r="I25" s="6" t="s">
        <v>24</v>
      </c>
      <c r="J25" s="6" t="s">
        <v>25</v>
      </c>
      <c r="K25" s="6" t="s">
        <v>25</v>
      </c>
      <c r="L25" s="6" t="s">
        <v>25</v>
      </c>
      <c r="M25" s="6" t="s">
        <v>24</v>
      </c>
      <c r="N25" s="6" t="s">
        <v>24</v>
      </c>
      <c r="O25" s="6" t="s">
        <v>24</v>
      </c>
      <c r="P25" s="6" t="s">
        <v>24</v>
      </c>
      <c r="Q25" s="6" t="s">
        <v>24</v>
      </c>
      <c r="R25" s="6" t="s">
        <v>25</v>
      </c>
    </row>
    <row r="26" spans="1:18" ht="17.45" customHeight="1">
      <c r="A26" s="7" t="s">
        <v>26</v>
      </c>
      <c r="B26" s="7" t="s">
        <v>13</v>
      </c>
      <c r="C26" s="5" t="s">
        <v>27</v>
      </c>
      <c r="D26" s="5" t="s">
        <v>4</v>
      </c>
      <c r="E26" s="6" t="s">
        <v>24</v>
      </c>
      <c r="F26" s="6" t="s">
        <v>24</v>
      </c>
      <c r="G26" s="6" t="s">
        <v>24</v>
      </c>
      <c r="H26" s="6" t="s">
        <v>24</v>
      </c>
      <c r="I26" s="6" t="s">
        <v>24</v>
      </c>
      <c r="J26" s="6" t="s">
        <v>25</v>
      </c>
      <c r="K26" s="6" t="s">
        <v>25</v>
      </c>
      <c r="L26" s="6" t="s">
        <v>25</v>
      </c>
      <c r="M26" s="6" t="s">
        <v>25</v>
      </c>
      <c r="N26" s="6" t="s">
        <v>24</v>
      </c>
      <c r="O26" s="6" t="s">
        <v>24</v>
      </c>
      <c r="P26" s="6" t="s">
        <v>25</v>
      </c>
      <c r="Q26" s="6" t="s">
        <v>24</v>
      </c>
      <c r="R26" s="6" t="s">
        <v>25</v>
      </c>
    </row>
    <row r="27" spans="1:18" ht="17.45" customHeight="1">
      <c r="A27" s="9" t="s">
        <v>34</v>
      </c>
      <c r="B27" s="9" t="s">
        <v>35</v>
      </c>
      <c r="C27" s="10" t="s">
        <v>27</v>
      </c>
      <c r="D27" s="10" t="s">
        <v>4</v>
      </c>
      <c r="E27" s="11" t="s">
        <v>24</v>
      </c>
      <c r="F27" s="11" t="s">
        <v>24</v>
      </c>
      <c r="G27" s="11" t="s">
        <v>24</v>
      </c>
      <c r="H27" s="11" t="s">
        <v>24</v>
      </c>
      <c r="I27" s="11" t="s">
        <v>24</v>
      </c>
      <c r="J27" s="11" t="s">
        <v>152</v>
      </c>
      <c r="K27" s="11" t="s">
        <v>24</v>
      </c>
      <c r="L27" s="11" t="s">
        <v>25</v>
      </c>
      <c r="M27" s="11" t="s">
        <v>24</v>
      </c>
      <c r="N27" s="11" t="s">
        <v>24</v>
      </c>
      <c r="O27" s="11" t="s">
        <v>24</v>
      </c>
      <c r="P27" s="11" t="s">
        <v>24</v>
      </c>
      <c r="Q27" s="11" t="s">
        <v>24</v>
      </c>
      <c r="R27" s="11" t="s">
        <v>25</v>
      </c>
    </row>
    <row r="28" spans="1:18" ht="17.45" customHeight="1">
      <c r="A28" s="7" t="s">
        <v>110</v>
      </c>
      <c r="B28" s="7" t="s">
        <v>111</v>
      </c>
      <c r="C28" s="5" t="s">
        <v>2</v>
      </c>
      <c r="D28" s="5" t="s">
        <v>2</v>
      </c>
      <c r="E28" s="6" t="s">
        <v>24</v>
      </c>
      <c r="F28" s="6" t="s">
        <v>24</v>
      </c>
      <c r="G28" s="6" t="s">
        <v>24</v>
      </c>
      <c r="H28" s="6" t="s">
        <v>24</v>
      </c>
      <c r="I28" s="6" t="s">
        <v>24</v>
      </c>
      <c r="J28" s="6" t="s">
        <v>24</v>
      </c>
      <c r="K28" s="6" t="s">
        <v>24</v>
      </c>
      <c r="L28" s="6" t="s">
        <v>24</v>
      </c>
      <c r="M28" s="6" t="s">
        <v>24</v>
      </c>
      <c r="N28" s="6" t="s">
        <v>25</v>
      </c>
      <c r="O28" s="6" t="s">
        <v>24</v>
      </c>
      <c r="P28" s="6" t="s">
        <v>24</v>
      </c>
      <c r="Q28" s="6" t="s">
        <v>24</v>
      </c>
      <c r="R28" s="6" t="s">
        <v>24</v>
      </c>
    </row>
    <row r="29" spans="1:18" ht="17.45" customHeight="1">
      <c r="A29" s="7" t="s">
        <v>131</v>
      </c>
      <c r="B29" s="7" t="s">
        <v>132</v>
      </c>
      <c r="C29" s="5" t="s">
        <v>2</v>
      </c>
      <c r="D29" s="5" t="s">
        <v>2</v>
      </c>
      <c r="E29" s="6" t="s">
        <v>24</v>
      </c>
      <c r="F29" s="6" t="s">
        <v>24</v>
      </c>
      <c r="G29" s="6" t="s">
        <v>24</v>
      </c>
      <c r="H29" s="6" t="s">
        <v>24</v>
      </c>
      <c r="I29" s="6" t="s">
        <v>24</v>
      </c>
      <c r="J29" s="6" t="s">
        <v>24</v>
      </c>
      <c r="K29" s="6" t="s">
        <v>24</v>
      </c>
      <c r="L29" s="6" t="s">
        <v>24</v>
      </c>
      <c r="M29" s="6" t="s">
        <v>24</v>
      </c>
      <c r="N29" s="6" t="s">
        <v>25</v>
      </c>
      <c r="O29" s="6" t="s">
        <v>25</v>
      </c>
      <c r="P29" s="6" t="s">
        <v>24</v>
      </c>
      <c r="Q29" s="6" t="s">
        <v>24</v>
      </c>
      <c r="R29" s="6" t="s">
        <v>24</v>
      </c>
    </row>
    <row r="30" spans="1:18" ht="17.45" customHeight="1">
      <c r="A30" s="7" t="s">
        <v>28</v>
      </c>
      <c r="B30" s="7" t="s">
        <v>29</v>
      </c>
      <c r="C30" s="5" t="s">
        <v>119</v>
      </c>
      <c r="D30" s="5" t="s">
        <v>3</v>
      </c>
      <c r="E30" s="6" t="s">
        <v>24</v>
      </c>
      <c r="F30" s="6" t="s">
        <v>24</v>
      </c>
      <c r="G30" s="6" t="s">
        <v>24</v>
      </c>
      <c r="H30" s="6" t="s">
        <v>24</v>
      </c>
      <c r="I30" s="6" t="s">
        <v>24</v>
      </c>
      <c r="J30" s="6" t="s">
        <v>24</v>
      </c>
      <c r="K30" s="6" t="s">
        <v>25</v>
      </c>
      <c r="L30" s="6" t="s">
        <v>25</v>
      </c>
      <c r="M30" s="6" t="s">
        <v>25</v>
      </c>
      <c r="N30" s="6" t="s">
        <v>25</v>
      </c>
      <c r="O30" s="6" t="s">
        <v>25</v>
      </c>
      <c r="P30" s="6" t="s">
        <v>24</v>
      </c>
      <c r="Q30" s="6" t="s">
        <v>25</v>
      </c>
      <c r="R30" s="6" t="s">
        <v>24</v>
      </c>
    </row>
    <row r="31" spans="1:18" ht="17.45" customHeight="1">
      <c r="A31" s="7" t="s">
        <v>125</v>
      </c>
      <c r="B31" s="7" t="s">
        <v>118</v>
      </c>
      <c r="C31" s="5" t="s">
        <v>124</v>
      </c>
      <c r="D31" s="5" t="s">
        <v>121</v>
      </c>
      <c r="E31" s="6" t="s">
        <v>24</v>
      </c>
      <c r="F31" s="6" t="s">
        <v>24</v>
      </c>
      <c r="G31" s="6" t="s">
        <v>24</v>
      </c>
      <c r="H31" s="6" t="s">
        <v>24</v>
      </c>
      <c r="I31" s="6" t="s">
        <v>24</v>
      </c>
      <c r="J31" s="6" t="s">
        <v>24</v>
      </c>
      <c r="K31" s="6" t="s">
        <v>24</v>
      </c>
      <c r="L31" s="6" t="s">
        <v>24</v>
      </c>
      <c r="M31" s="6" t="s">
        <v>25</v>
      </c>
      <c r="N31" s="6" t="s">
        <v>25</v>
      </c>
      <c r="O31" s="6" t="s">
        <v>25</v>
      </c>
      <c r="P31" s="6" t="s">
        <v>24</v>
      </c>
      <c r="Q31" s="6" t="s">
        <v>24</v>
      </c>
      <c r="R31" s="6" t="s">
        <v>24</v>
      </c>
    </row>
    <row r="32" spans="1:18" ht="17.45" customHeight="1">
      <c r="A32" s="7" t="s">
        <v>136</v>
      </c>
      <c r="B32" s="7" t="s">
        <v>133</v>
      </c>
      <c r="C32" s="5" t="s">
        <v>2</v>
      </c>
      <c r="D32" s="5" t="s">
        <v>2</v>
      </c>
      <c r="E32" s="6" t="s">
        <v>24</v>
      </c>
      <c r="F32" s="6" t="s">
        <v>24</v>
      </c>
      <c r="G32" s="6" t="s">
        <v>24</v>
      </c>
      <c r="H32" s="6" t="s">
        <v>24</v>
      </c>
      <c r="I32" s="6" t="s">
        <v>24</v>
      </c>
      <c r="J32" s="6" t="s">
        <v>24</v>
      </c>
      <c r="K32" s="6" t="s">
        <v>24</v>
      </c>
      <c r="L32" s="6" t="s">
        <v>24</v>
      </c>
      <c r="M32" s="6" t="s">
        <v>24</v>
      </c>
      <c r="N32" s="6" t="s">
        <v>25</v>
      </c>
      <c r="O32" s="6" t="s">
        <v>25</v>
      </c>
      <c r="P32" s="6" t="s">
        <v>24</v>
      </c>
      <c r="Q32" s="6" t="s">
        <v>24</v>
      </c>
      <c r="R32" s="6" t="s">
        <v>24</v>
      </c>
    </row>
    <row r="33" spans="1:18" ht="17.45" customHeight="1">
      <c r="A33" s="7" t="s">
        <v>87</v>
      </c>
      <c r="B33" s="7" t="s">
        <v>0</v>
      </c>
      <c r="C33" s="5" t="s">
        <v>2</v>
      </c>
      <c r="D33" s="5" t="s">
        <v>2</v>
      </c>
      <c r="E33" s="6" t="s">
        <v>24</v>
      </c>
      <c r="F33" s="6" t="s">
        <v>24</v>
      </c>
      <c r="G33" s="6" t="s">
        <v>24</v>
      </c>
      <c r="H33" s="6" t="s">
        <v>24</v>
      </c>
      <c r="I33" s="6" t="s">
        <v>24</v>
      </c>
      <c r="J33" s="6" t="s">
        <v>24</v>
      </c>
      <c r="K33" s="6" t="s">
        <v>24</v>
      </c>
      <c r="L33" s="6" t="s">
        <v>24</v>
      </c>
      <c r="M33" s="6" t="s">
        <v>24</v>
      </c>
      <c r="N33" s="6" t="s">
        <v>25</v>
      </c>
      <c r="O33" s="6" t="s">
        <v>25</v>
      </c>
      <c r="P33" s="6" t="s">
        <v>24</v>
      </c>
      <c r="Q33" s="6" t="s">
        <v>24</v>
      </c>
      <c r="R33" s="6" t="s">
        <v>24</v>
      </c>
    </row>
    <row r="34" spans="1:18" ht="17.45" customHeight="1">
      <c r="A34" s="7" t="s">
        <v>101</v>
      </c>
      <c r="B34" s="7" t="s">
        <v>102</v>
      </c>
      <c r="C34" s="5" t="s">
        <v>119</v>
      </c>
      <c r="D34" s="5" t="s">
        <v>3</v>
      </c>
      <c r="E34" s="6" t="s">
        <v>24</v>
      </c>
      <c r="F34" s="6" t="s">
        <v>152</v>
      </c>
      <c r="G34" s="6" t="s">
        <v>24</v>
      </c>
      <c r="H34" s="6" t="s">
        <v>24</v>
      </c>
      <c r="I34" s="6" t="s">
        <v>24</v>
      </c>
      <c r="J34" s="6" t="s">
        <v>151</v>
      </c>
      <c r="K34" s="6" t="s">
        <v>25</v>
      </c>
      <c r="L34" s="6" t="s">
        <v>25</v>
      </c>
      <c r="M34" s="6" t="s">
        <v>25</v>
      </c>
      <c r="N34" s="6" t="s">
        <v>25</v>
      </c>
      <c r="O34" s="6" t="s">
        <v>24</v>
      </c>
      <c r="P34" s="6" t="s">
        <v>24</v>
      </c>
      <c r="Q34" s="6" t="s">
        <v>25</v>
      </c>
      <c r="R34" s="6" t="s">
        <v>24</v>
      </c>
    </row>
    <row r="35" spans="1:18" ht="17.45" customHeight="1">
      <c r="A35" s="7" t="s">
        <v>36</v>
      </c>
      <c r="B35" s="7" t="s">
        <v>37</v>
      </c>
      <c r="C35" s="5" t="s">
        <v>124</v>
      </c>
      <c r="D35" s="5" t="s">
        <v>90</v>
      </c>
      <c r="E35" s="6" t="s">
        <v>152</v>
      </c>
      <c r="F35" s="6" t="s">
        <v>24</v>
      </c>
      <c r="G35" s="6" t="s">
        <v>24</v>
      </c>
      <c r="H35" s="6" t="s">
        <v>24</v>
      </c>
      <c r="I35" s="6" t="s">
        <v>24</v>
      </c>
      <c r="J35" s="6" t="s">
        <v>24</v>
      </c>
      <c r="K35" s="6" t="s">
        <v>24</v>
      </c>
      <c r="L35" s="6" t="s">
        <v>24</v>
      </c>
      <c r="M35" s="6" t="s">
        <v>24</v>
      </c>
      <c r="N35" s="6" t="s">
        <v>25</v>
      </c>
      <c r="O35" s="6" t="s">
        <v>25</v>
      </c>
      <c r="P35" s="6" t="s">
        <v>24</v>
      </c>
      <c r="Q35" s="6" t="s">
        <v>24</v>
      </c>
      <c r="R35" s="6" t="s">
        <v>24</v>
      </c>
    </row>
    <row r="36" spans="1:18" ht="17.45" customHeight="1">
      <c r="A36" s="7" t="s">
        <v>36</v>
      </c>
      <c r="B36" s="7" t="s">
        <v>112</v>
      </c>
      <c r="C36" s="5" t="s">
        <v>27</v>
      </c>
      <c r="D36" s="5" t="s">
        <v>4</v>
      </c>
      <c r="E36" s="6" t="s">
        <v>24</v>
      </c>
      <c r="F36" s="6" t="s">
        <v>24</v>
      </c>
      <c r="G36" s="6" t="s">
        <v>24</v>
      </c>
      <c r="H36" s="6" t="s">
        <v>24</v>
      </c>
      <c r="I36" s="6" t="s">
        <v>24</v>
      </c>
      <c r="J36" s="6" t="s">
        <v>151</v>
      </c>
      <c r="K36" s="6" t="s">
        <v>24</v>
      </c>
      <c r="L36" s="6" t="s">
        <v>25</v>
      </c>
      <c r="M36" s="6" t="s">
        <v>24</v>
      </c>
      <c r="N36" s="6" t="s">
        <v>24</v>
      </c>
      <c r="O36" s="6" t="s">
        <v>24</v>
      </c>
      <c r="P36" s="6" t="s">
        <v>24</v>
      </c>
      <c r="Q36" s="6" t="s">
        <v>24</v>
      </c>
      <c r="R36" s="6" t="s">
        <v>25</v>
      </c>
    </row>
    <row r="37" spans="1:18" ht="17.45" customHeight="1">
      <c r="A37" s="9" t="s">
        <v>36</v>
      </c>
      <c r="B37" s="9" t="s">
        <v>14</v>
      </c>
      <c r="C37" s="10" t="s">
        <v>27</v>
      </c>
      <c r="D37" s="10" t="s">
        <v>4</v>
      </c>
      <c r="E37" s="11" t="s">
        <v>24</v>
      </c>
      <c r="F37" s="11" t="s">
        <v>24</v>
      </c>
      <c r="G37" s="11" t="s">
        <v>25</v>
      </c>
      <c r="H37" s="11" t="s">
        <v>24</v>
      </c>
      <c r="I37" s="11" t="s">
        <v>24</v>
      </c>
      <c r="J37" s="11" t="s">
        <v>151</v>
      </c>
      <c r="K37" s="11" t="s">
        <v>24</v>
      </c>
      <c r="L37" s="11" t="s">
        <v>25</v>
      </c>
      <c r="M37" s="11" t="s">
        <v>24</v>
      </c>
      <c r="N37" s="11" t="s">
        <v>24</v>
      </c>
      <c r="O37" s="11" t="s">
        <v>24</v>
      </c>
      <c r="P37" s="11" t="s">
        <v>24</v>
      </c>
      <c r="Q37" s="11" t="s">
        <v>24</v>
      </c>
      <c r="R37" s="11" t="s">
        <v>151</v>
      </c>
    </row>
    <row r="38" spans="1:18" ht="17.45" customHeight="1">
      <c r="A38" s="7" t="s">
        <v>36</v>
      </c>
      <c r="B38" s="7" t="s">
        <v>117</v>
      </c>
      <c r="C38" s="5" t="s">
        <v>2</v>
      </c>
      <c r="D38" s="5" t="s">
        <v>2</v>
      </c>
      <c r="E38" s="6" t="s">
        <v>24</v>
      </c>
      <c r="F38" s="6" t="s">
        <v>24</v>
      </c>
      <c r="G38" s="6" t="s">
        <v>24</v>
      </c>
      <c r="H38" s="6" t="s">
        <v>24</v>
      </c>
      <c r="I38" s="6" t="s">
        <v>24</v>
      </c>
      <c r="J38" s="6" t="s">
        <v>24</v>
      </c>
      <c r="K38" s="6" t="s">
        <v>24</v>
      </c>
      <c r="L38" s="6" t="s">
        <v>24</v>
      </c>
      <c r="M38" s="6" t="s">
        <v>25</v>
      </c>
      <c r="N38" s="6" t="s">
        <v>25</v>
      </c>
      <c r="O38" s="6" t="s">
        <v>25</v>
      </c>
      <c r="P38" s="6" t="s">
        <v>25</v>
      </c>
      <c r="Q38" s="6" t="s">
        <v>24</v>
      </c>
      <c r="R38" s="6" t="s">
        <v>24</v>
      </c>
    </row>
    <row r="39" spans="1:18" ht="17.45" customHeight="1">
      <c r="A39" s="7" t="s">
        <v>107</v>
      </c>
      <c r="B39" s="7" t="s">
        <v>108</v>
      </c>
      <c r="C39" s="5" t="s">
        <v>27</v>
      </c>
      <c r="D39" s="5" t="s">
        <v>4</v>
      </c>
      <c r="E39" s="6" t="s">
        <v>152</v>
      </c>
      <c r="F39" s="6" t="s">
        <v>152</v>
      </c>
      <c r="G39" s="6" t="s">
        <v>152</v>
      </c>
      <c r="H39" s="6" t="s">
        <v>152</v>
      </c>
      <c r="I39" s="6" t="s">
        <v>152</v>
      </c>
      <c r="J39" s="6" t="s">
        <v>152</v>
      </c>
      <c r="K39" s="6" t="s">
        <v>152</v>
      </c>
      <c r="L39" s="6" t="s">
        <v>152</v>
      </c>
      <c r="M39" s="6" t="s">
        <v>152</v>
      </c>
      <c r="N39" s="6" t="s">
        <v>152</v>
      </c>
      <c r="O39" s="6" t="s">
        <v>152</v>
      </c>
      <c r="P39" s="6" t="s">
        <v>152</v>
      </c>
      <c r="Q39" s="6" t="s">
        <v>152</v>
      </c>
      <c r="R39" s="6" t="s">
        <v>152</v>
      </c>
    </row>
    <row r="40" spans="1:18" ht="17.45" customHeight="1">
      <c r="A40" s="7" t="s">
        <v>60</v>
      </c>
      <c r="B40" s="7" t="s">
        <v>46</v>
      </c>
      <c r="C40" s="5" t="s">
        <v>2</v>
      </c>
      <c r="D40" s="5" t="s">
        <v>2</v>
      </c>
      <c r="E40" s="6" t="s">
        <v>24</v>
      </c>
      <c r="F40" s="6" t="s">
        <v>25</v>
      </c>
      <c r="G40" s="6" t="s">
        <v>24</v>
      </c>
      <c r="H40" s="6" t="s">
        <v>24</v>
      </c>
      <c r="I40" s="6" t="s">
        <v>24</v>
      </c>
      <c r="J40" s="6" t="s">
        <v>24</v>
      </c>
      <c r="K40" s="6" t="s">
        <v>24</v>
      </c>
      <c r="L40" s="6" t="s">
        <v>24</v>
      </c>
      <c r="M40" s="6" t="s">
        <v>24</v>
      </c>
      <c r="N40" s="6" t="s">
        <v>25</v>
      </c>
      <c r="O40" s="6" t="s">
        <v>25</v>
      </c>
      <c r="P40" s="6" t="s">
        <v>25</v>
      </c>
      <c r="Q40" s="6" t="s">
        <v>24</v>
      </c>
      <c r="R40" s="6" t="s">
        <v>24</v>
      </c>
    </row>
    <row r="41" spans="1:18" ht="17.45" customHeight="1">
      <c r="A41" s="7" t="s">
        <v>81</v>
      </c>
      <c r="B41" s="7" t="s">
        <v>82</v>
      </c>
      <c r="C41" s="5" t="s">
        <v>2</v>
      </c>
      <c r="D41" s="5" t="s">
        <v>2</v>
      </c>
      <c r="E41" s="6" t="s">
        <v>24</v>
      </c>
      <c r="F41" s="6" t="s">
        <v>24</v>
      </c>
      <c r="G41" s="6" t="s">
        <v>24</v>
      </c>
      <c r="H41" s="6" t="s">
        <v>24</v>
      </c>
      <c r="I41" s="6" t="s">
        <v>24</v>
      </c>
      <c r="J41" s="6" t="s">
        <v>24</v>
      </c>
      <c r="K41" s="6" t="s">
        <v>24</v>
      </c>
      <c r="L41" s="6" t="s">
        <v>24</v>
      </c>
      <c r="M41" s="6" t="s">
        <v>24</v>
      </c>
      <c r="N41" s="6" t="s">
        <v>25</v>
      </c>
      <c r="O41" s="6" t="s">
        <v>25</v>
      </c>
      <c r="P41" s="6" t="s">
        <v>24</v>
      </c>
      <c r="Q41" s="6" t="s">
        <v>24</v>
      </c>
      <c r="R41" s="6" t="s">
        <v>24</v>
      </c>
    </row>
    <row r="42" spans="1:18" ht="17.45" customHeight="1">
      <c r="A42" s="7" t="s">
        <v>86</v>
      </c>
      <c r="B42" s="7" t="s">
        <v>85</v>
      </c>
      <c r="C42" s="5" t="s">
        <v>2</v>
      </c>
      <c r="D42" s="5" t="s">
        <v>2</v>
      </c>
      <c r="E42" s="6" t="s">
        <v>24</v>
      </c>
      <c r="F42" s="6" t="s">
        <v>24</v>
      </c>
      <c r="G42" s="6" t="s">
        <v>24</v>
      </c>
      <c r="H42" s="6" t="s">
        <v>24</v>
      </c>
      <c r="I42" s="6" t="s">
        <v>24</v>
      </c>
      <c r="J42" s="6" t="s">
        <v>24</v>
      </c>
      <c r="K42" s="6" t="s">
        <v>24</v>
      </c>
      <c r="L42" s="6" t="s">
        <v>24</v>
      </c>
      <c r="M42" s="6" t="s">
        <v>24</v>
      </c>
      <c r="N42" s="6" t="s">
        <v>25</v>
      </c>
      <c r="O42" s="6" t="s">
        <v>25</v>
      </c>
      <c r="P42" s="6" t="s">
        <v>25</v>
      </c>
      <c r="Q42" s="6" t="s">
        <v>24</v>
      </c>
      <c r="R42" s="6" t="s">
        <v>24</v>
      </c>
    </row>
    <row r="43" spans="1:18" ht="17.45" customHeight="1">
      <c r="A43" s="7" t="s">
        <v>95</v>
      </c>
      <c r="B43" s="7" t="s">
        <v>96</v>
      </c>
      <c r="C43" s="5" t="s">
        <v>124</v>
      </c>
      <c r="D43" s="5" t="s">
        <v>121</v>
      </c>
      <c r="E43" s="6" t="s">
        <v>24</v>
      </c>
      <c r="F43" s="6" t="s">
        <v>24</v>
      </c>
      <c r="G43" s="6" t="s">
        <v>24</v>
      </c>
      <c r="H43" s="6" t="s">
        <v>24</v>
      </c>
      <c r="I43" s="6" t="s">
        <v>152</v>
      </c>
      <c r="J43" s="6" t="s">
        <v>24</v>
      </c>
      <c r="K43" s="6" t="s">
        <v>24</v>
      </c>
      <c r="L43" s="6" t="s">
        <v>24</v>
      </c>
      <c r="M43" s="6" t="s">
        <v>24</v>
      </c>
      <c r="N43" s="6" t="s">
        <v>25</v>
      </c>
      <c r="O43" s="6" t="s">
        <v>25</v>
      </c>
      <c r="P43" s="6" t="s">
        <v>24</v>
      </c>
      <c r="Q43" s="6" t="s">
        <v>24</v>
      </c>
      <c r="R43" s="6" t="s">
        <v>24</v>
      </c>
    </row>
    <row r="44" spans="1:18" ht="17.45" customHeight="1" thickBot="1">
      <c r="A44" s="7" t="s">
        <v>61</v>
      </c>
      <c r="B44" s="7" t="s">
        <v>62</v>
      </c>
      <c r="C44" s="5" t="s">
        <v>2</v>
      </c>
      <c r="D44" s="5" t="s">
        <v>2</v>
      </c>
      <c r="E44" s="6" t="s">
        <v>24</v>
      </c>
      <c r="F44" s="6" t="s">
        <v>24</v>
      </c>
      <c r="G44" s="6" t="s">
        <v>24</v>
      </c>
      <c r="H44" s="6" t="s">
        <v>24</v>
      </c>
      <c r="I44" s="6" t="s">
        <v>24</v>
      </c>
      <c r="J44" s="6" t="s">
        <v>24</v>
      </c>
      <c r="K44" s="6" t="s">
        <v>24</v>
      </c>
      <c r="L44" s="6" t="s">
        <v>24</v>
      </c>
      <c r="M44" s="6" t="s">
        <v>25</v>
      </c>
      <c r="N44" s="6" t="s">
        <v>25</v>
      </c>
      <c r="O44" s="6" t="s">
        <v>25</v>
      </c>
      <c r="P44" s="6" t="s">
        <v>25</v>
      </c>
      <c r="Q44" s="6" t="s">
        <v>24</v>
      </c>
      <c r="R44" s="6" t="s">
        <v>24</v>
      </c>
    </row>
    <row r="45" spans="1:18" ht="17.45" customHeight="1" thickTop="1">
      <c r="A45" s="1" t="s">
        <v>19</v>
      </c>
      <c r="B45" s="1" t="s">
        <v>18</v>
      </c>
      <c r="C45" s="2" t="s">
        <v>20</v>
      </c>
      <c r="D45" s="2" t="s">
        <v>21</v>
      </c>
      <c r="E45" s="3" t="s">
        <v>22</v>
      </c>
      <c r="F45" s="3" t="s">
        <v>138</v>
      </c>
      <c r="G45" s="3" t="s">
        <v>139</v>
      </c>
      <c r="H45" s="3" t="s">
        <v>140</v>
      </c>
      <c r="I45" s="3" t="s">
        <v>141</v>
      </c>
      <c r="J45" s="3" t="s">
        <v>142</v>
      </c>
      <c r="K45" s="3" t="s">
        <v>143</v>
      </c>
      <c r="L45" s="3" t="s">
        <v>144</v>
      </c>
      <c r="M45" s="3" t="s">
        <v>145</v>
      </c>
      <c r="N45" s="3" t="s">
        <v>146</v>
      </c>
      <c r="O45" s="3" t="s">
        <v>147</v>
      </c>
      <c r="P45" s="3" t="s">
        <v>148</v>
      </c>
      <c r="Q45" s="3" t="s">
        <v>149</v>
      </c>
      <c r="R45" s="3" t="s">
        <v>150</v>
      </c>
    </row>
    <row r="46" spans="1:18" ht="17.45" customHeight="1">
      <c r="A46" s="7" t="s">
        <v>77</v>
      </c>
      <c r="B46" s="7" t="s">
        <v>0</v>
      </c>
      <c r="C46" s="5" t="s">
        <v>27</v>
      </c>
      <c r="D46" s="5" t="s">
        <v>4</v>
      </c>
      <c r="E46" s="6" t="s">
        <v>24</v>
      </c>
      <c r="F46" s="6" t="s">
        <v>25</v>
      </c>
      <c r="G46" s="6" t="s">
        <v>151</v>
      </c>
      <c r="H46" s="6" t="s">
        <v>24</v>
      </c>
      <c r="I46" s="6" t="s">
        <v>24</v>
      </c>
      <c r="J46" s="6" t="s">
        <v>25</v>
      </c>
      <c r="K46" s="6" t="s">
        <v>24</v>
      </c>
      <c r="L46" s="6" t="s">
        <v>25</v>
      </c>
      <c r="M46" s="6" t="s">
        <v>24</v>
      </c>
      <c r="N46" s="6" t="s">
        <v>25</v>
      </c>
      <c r="O46" s="6" t="s">
        <v>24</v>
      </c>
      <c r="P46" s="6" t="s">
        <v>24</v>
      </c>
      <c r="Q46" s="6" t="s">
        <v>24</v>
      </c>
      <c r="R46" s="6" t="s">
        <v>25</v>
      </c>
    </row>
    <row r="47" spans="1:18" ht="17.45" customHeight="1">
      <c r="A47" s="12" t="s">
        <v>56</v>
      </c>
      <c r="B47" s="12" t="s">
        <v>57</v>
      </c>
      <c r="C47" s="8" t="s">
        <v>119</v>
      </c>
      <c r="D47" s="8" t="s">
        <v>3</v>
      </c>
      <c r="E47" s="13" t="s">
        <v>24</v>
      </c>
      <c r="F47" s="13" t="s">
        <v>24</v>
      </c>
      <c r="G47" s="13" t="s">
        <v>24</v>
      </c>
      <c r="H47" s="13" t="s">
        <v>24</v>
      </c>
      <c r="I47" s="13" t="s">
        <v>24</v>
      </c>
      <c r="J47" s="13" t="s">
        <v>24</v>
      </c>
      <c r="K47" s="13" t="s">
        <v>25</v>
      </c>
      <c r="L47" s="13" t="s">
        <v>25</v>
      </c>
      <c r="M47" s="13" t="s">
        <v>25</v>
      </c>
      <c r="N47" s="13" t="s">
        <v>152</v>
      </c>
      <c r="O47" s="13" t="s">
        <v>25</v>
      </c>
      <c r="P47" s="13" t="s">
        <v>24</v>
      </c>
      <c r="Q47" s="13" t="s">
        <v>25</v>
      </c>
      <c r="R47" s="13" t="s">
        <v>24</v>
      </c>
    </row>
    <row r="48" spans="1:18" ht="17.45" customHeight="1">
      <c r="A48" s="12" t="s">
        <v>109</v>
      </c>
      <c r="B48" s="12" t="s">
        <v>97</v>
      </c>
      <c r="C48" s="8" t="s">
        <v>31</v>
      </c>
      <c r="D48" s="8" t="s">
        <v>79</v>
      </c>
      <c r="E48" s="13" t="s">
        <v>24</v>
      </c>
      <c r="F48" s="13" t="s">
        <v>24</v>
      </c>
      <c r="G48" s="13" t="s">
        <v>24</v>
      </c>
      <c r="H48" s="13" t="s">
        <v>24</v>
      </c>
      <c r="I48" s="13" t="s">
        <v>24</v>
      </c>
      <c r="J48" s="13" t="s">
        <v>24</v>
      </c>
      <c r="K48" s="13" t="s">
        <v>25</v>
      </c>
      <c r="L48" s="13" t="s">
        <v>24</v>
      </c>
      <c r="M48" s="13" t="s">
        <v>25</v>
      </c>
      <c r="N48" s="13" t="s">
        <v>25</v>
      </c>
      <c r="O48" s="13" t="s">
        <v>25</v>
      </c>
      <c r="P48" s="13" t="s">
        <v>24</v>
      </c>
      <c r="Q48" s="13" t="s">
        <v>24</v>
      </c>
      <c r="R48" s="13" t="s">
        <v>24</v>
      </c>
    </row>
    <row r="49" spans="1:18" ht="17.45" customHeight="1">
      <c r="A49" s="12" t="s">
        <v>45</v>
      </c>
      <c r="B49" s="12" t="s">
        <v>46</v>
      </c>
      <c r="C49" s="8" t="s">
        <v>27</v>
      </c>
      <c r="D49" s="8" t="s">
        <v>4</v>
      </c>
      <c r="E49" s="13" t="s">
        <v>24</v>
      </c>
      <c r="F49" s="13" t="s">
        <v>24</v>
      </c>
      <c r="G49" s="13" t="s">
        <v>24</v>
      </c>
      <c r="H49" s="13" t="s">
        <v>24</v>
      </c>
      <c r="I49" s="13" t="s">
        <v>24</v>
      </c>
      <c r="J49" s="13" t="s">
        <v>25</v>
      </c>
      <c r="K49" s="13" t="s">
        <v>151</v>
      </c>
      <c r="L49" s="13" t="s">
        <v>25</v>
      </c>
      <c r="M49" s="13" t="s">
        <v>24</v>
      </c>
      <c r="N49" s="13" t="s">
        <v>25</v>
      </c>
      <c r="O49" s="13" t="s">
        <v>151</v>
      </c>
      <c r="P49" s="13" t="s">
        <v>24</v>
      </c>
      <c r="Q49" s="13" t="s">
        <v>24</v>
      </c>
      <c r="R49" s="13" t="s">
        <v>24</v>
      </c>
    </row>
    <row r="50" spans="1:18" ht="17.45" customHeight="1">
      <c r="A50" s="12" t="s">
        <v>88</v>
      </c>
      <c r="B50" s="12" t="s">
        <v>89</v>
      </c>
      <c r="C50" s="8" t="s">
        <v>27</v>
      </c>
      <c r="D50" s="8" t="s">
        <v>4</v>
      </c>
      <c r="E50" s="13" t="s">
        <v>151</v>
      </c>
      <c r="F50" s="13" t="s">
        <v>24</v>
      </c>
      <c r="G50" s="13" t="s">
        <v>25</v>
      </c>
      <c r="H50" s="13" t="s">
        <v>24</v>
      </c>
      <c r="I50" s="13" t="s">
        <v>24</v>
      </c>
      <c r="J50" s="13" t="s">
        <v>25</v>
      </c>
      <c r="K50" s="13" t="s">
        <v>25</v>
      </c>
      <c r="L50" s="13" t="s">
        <v>25</v>
      </c>
      <c r="M50" s="13" t="s">
        <v>24</v>
      </c>
      <c r="N50" s="13" t="s">
        <v>25</v>
      </c>
      <c r="O50" s="13" t="s">
        <v>25</v>
      </c>
      <c r="P50" s="13" t="s">
        <v>24</v>
      </c>
      <c r="Q50" s="13" t="s">
        <v>25</v>
      </c>
      <c r="R50" s="13" t="s">
        <v>25</v>
      </c>
    </row>
    <row r="51" spans="1:18" ht="17.45" customHeight="1">
      <c r="A51" s="12" t="s">
        <v>78</v>
      </c>
      <c r="B51" s="12" t="s">
        <v>11</v>
      </c>
      <c r="C51" s="8" t="s">
        <v>31</v>
      </c>
      <c r="D51" s="8" t="s">
        <v>79</v>
      </c>
      <c r="E51" s="13" t="s">
        <v>24</v>
      </c>
      <c r="F51" s="13" t="s">
        <v>24</v>
      </c>
      <c r="G51" s="13" t="s">
        <v>24</v>
      </c>
      <c r="H51" s="13" t="s">
        <v>24</v>
      </c>
      <c r="I51" s="13" t="s">
        <v>24</v>
      </c>
      <c r="J51" s="13" t="s">
        <v>151</v>
      </c>
      <c r="K51" s="13" t="s">
        <v>25</v>
      </c>
      <c r="L51" s="13" t="s">
        <v>24</v>
      </c>
      <c r="M51" s="13" t="s">
        <v>25</v>
      </c>
      <c r="N51" s="13" t="s">
        <v>25</v>
      </c>
      <c r="O51" s="13" t="s">
        <v>25</v>
      </c>
      <c r="P51" s="13" t="s">
        <v>24</v>
      </c>
      <c r="Q51" s="13" t="s">
        <v>24</v>
      </c>
      <c r="R51" s="13" t="s">
        <v>24</v>
      </c>
    </row>
    <row r="52" spans="1:18" ht="17.45" customHeight="1">
      <c r="A52" s="12" t="s">
        <v>30</v>
      </c>
      <c r="B52" s="12" t="s">
        <v>7</v>
      </c>
      <c r="C52" s="8" t="s">
        <v>31</v>
      </c>
      <c r="D52" s="8" t="s">
        <v>15</v>
      </c>
      <c r="E52" s="13" t="s">
        <v>152</v>
      </c>
      <c r="F52" s="13" t="s">
        <v>24</v>
      </c>
      <c r="G52" s="13" t="s">
        <v>24</v>
      </c>
      <c r="H52" s="13" t="s">
        <v>24</v>
      </c>
      <c r="I52" s="13" t="s">
        <v>24</v>
      </c>
      <c r="J52" s="13" t="s">
        <v>24</v>
      </c>
      <c r="K52" s="13" t="s">
        <v>25</v>
      </c>
      <c r="L52" s="13" t="s">
        <v>151</v>
      </c>
      <c r="M52" s="13" t="s">
        <v>25</v>
      </c>
      <c r="N52" s="13" t="s">
        <v>25</v>
      </c>
      <c r="O52" s="13" t="s">
        <v>24</v>
      </c>
      <c r="P52" s="13" t="s">
        <v>24</v>
      </c>
      <c r="Q52" s="13" t="s">
        <v>24</v>
      </c>
      <c r="R52" s="13" t="s">
        <v>24</v>
      </c>
    </row>
    <row r="53" spans="1:18" ht="17.45" customHeight="1">
      <c r="A53" s="22" t="s">
        <v>33</v>
      </c>
      <c r="B53" s="12" t="s">
        <v>10</v>
      </c>
      <c r="C53" s="8" t="s">
        <v>27</v>
      </c>
      <c r="D53" s="8" t="s">
        <v>32</v>
      </c>
      <c r="E53" s="13" t="s">
        <v>24</v>
      </c>
      <c r="F53" s="13" t="s">
        <v>24</v>
      </c>
      <c r="G53" s="13" t="s">
        <v>24</v>
      </c>
      <c r="H53" s="13" t="s">
        <v>24</v>
      </c>
      <c r="I53" s="13" t="s">
        <v>24</v>
      </c>
      <c r="J53" s="13" t="s">
        <v>25</v>
      </c>
      <c r="K53" s="13" t="s">
        <v>25</v>
      </c>
      <c r="L53" s="13" t="s">
        <v>25</v>
      </c>
      <c r="M53" s="13" t="s">
        <v>24</v>
      </c>
      <c r="N53" s="13" t="s">
        <v>24</v>
      </c>
      <c r="O53" s="13" t="s">
        <v>24</v>
      </c>
      <c r="P53" s="13" t="s">
        <v>24</v>
      </c>
      <c r="Q53" s="13" t="s">
        <v>24</v>
      </c>
      <c r="R53" s="13" t="s">
        <v>25</v>
      </c>
    </row>
    <row r="54" spans="1:18" ht="17.45" customHeight="1">
      <c r="A54" s="12" t="s">
        <v>122</v>
      </c>
      <c r="B54" s="12" t="s">
        <v>123</v>
      </c>
      <c r="C54" s="8" t="s">
        <v>31</v>
      </c>
      <c r="D54" s="8" t="s">
        <v>15</v>
      </c>
      <c r="E54" s="13" t="s">
        <v>152</v>
      </c>
      <c r="F54" s="13" t="s">
        <v>152</v>
      </c>
      <c r="G54" s="13" t="s">
        <v>152</v>
      </c>
      <c r="H54" s="13" t="s">
        <v>152</v>
      </c>
      <c r="I54" s="13" t="s">
        <v>152</v>
      </c>
      <c r="J54" s="13" t="s">
        <v>152</v>
      </c>
      <c r="K54" s="13" t="s">
        <v>152</v>
      </c>
      <c r="L54" s="13" t="s">
        <v>152</v>
      </c>
      <c r="M54" s="13" t="s">
        <v>152</v>
      </c>
      <c r="N54" s="13" t="s">
        <v>152</v>
      </c>
      <c r="O54" s="13" t="s">
        <v>152</v>
      </c>
      <c r="P54" s="13" t="s">
        <v>152</v>
      </c>
      <c r="Q54" s="13" t="s">
        <v>152</v>
      </c>
      <c r="R54" s="13" t="s">
        <v>152</v>
      </c>
    </row>
    <row r="55" spans="1:18" ht="17.45" customHeight="1">
      <c r="A55" s="22" t="s">
        <v>71</v>
      </c>
      <c r="B55" s="12" t="s">
        <v>72</v>
      </c>
      <c r="C55" s="8" t="s">
        <v>27</v>
      </c>
      <c r="D55" s="8" t="s">
        <v>4</v>
      </c>
      <c r="E55" s="13" t="s">
        <v>24</v>
      </c>
      <c r="F55" s="13" t="s">
        <v>24</v>
      </c>
      <c r="G55" s="13" t="s">
        <v>24</v>
      </c>
      <c r="H55" s="13" t="s">
        <v>24</v>
      </c>
      <c r="I55" s="13" t="s">
        <v>24</v>
      </c>
      <c r="J55" s="13" t="s">
        <v>25</v>
      </c>
      <c r="K55" s="13" t="s">
        <v>151</v>
      </c>
      <c r="L55" s="13" t="s">
        <v>25</v>
      </c>
      <c r="M55" s="13" t="s">
        <v>25</v>
      </c>
      <c r="N55" s="13" t="s">
        <v>151</v>
      </c>
      <c r="O55" s="13" t="s">
        <v>24</v>
      </c>
      <c r="P55" s="13" t="s">
        <v>151</v>
      </c>
      <c r="Q55" s="13" t="s">
        <v>24</v>
      </c>
      <c r="R55" s="13" t="s">
        <v>25</v>
      </c>
    </row>
    <row r="56" spans="1:18" ht="17.45" customHeight="1">
      <c r="A56" s="12" t="s">
        <v>39</v>
      </c>
      <c r="B56" s="12" t="s">
        <v>42</v>
      </c>
      <c r="C56" s="8" t="s">
        <v>27</v>
      </c>
      <c r="D56" s="8" t="s">
        <v>4</v>
      </c>
      <c r="E56" s="13" t="s">
        <v>24</v>
      </c>
      <c r="F56" s="13" t="s">
        <v>24</v>
      </c>
      <c r="G56" s="13" t="s">
        <v>25</v>
      </c>
      <c r="H56" s="13" t="s">
        <v>152</v>
      </c>
      <c r="I56" s="13" t="s">
        <v>24</v>
      </c>
      <c r="J56" s="13" t="s">
        <v>25</v>
      </c>
      <c r="K56" s="13" t="s">
        <v>25</v>
      </c>
      <c r="L56" s="13" t="s">
        <v>25</v>
      </c>
      <c r="M56" s="13" t="s">
        <v>24</v>
      </c>
      <c r="N56" s="13" t="s">
        <v>24</v>
      </c>
      <c r="O56" s="13" t="s">
        <v>24</v>
      </c>
      <c r="P56" s="13" t="s">
        <v>24</v>
      </c>
      <c r="Q56" s="13" t="s">
        <v>24</v>
      </c>
      <c r="R56" s="13" t="s">
        <v>25</v>
      </c>
    </row>
    <row r="57" spans="1:18" ht="17.45" customHeight="1">
      <c r="A57" s="12" t="s">
        <v>103</v>
      </c>
      <c r="B57" s="12" t="s">
        <v>104</v>
      </c>
      <c r="C57" s="8" t="s">
        <v>27</v>
      </c>
      <c r="D57" s="8" t="s">
        <v>32</v>
      </c>
      <c r="E57" s="13" t="s">
        <v>24</v>
      </c>
      <c r="F57" s="13" t="s">
        <v>24</v>
      </c>
      <c r="G57" s="13" t="s">
        <v>24</v>
      </c>
      <c r="H57" s="13" t="s">
        <v>24</v>
      </c>
      <c r="I57" s="13" t="s">
        <v>24</v>
      </c>
      <c r="J57" s="13" t="s">
        <v>25</v>
      </c>
      <c r="K57" s="13" t="s">
        <v>25</v>
      </c>
      <c r="L57" s="13" t="s">
        <v>25</v>
      </c>
      <c r="M57" s="13" t="s">
        <v>25</v>
      </c>
      <c r="N57" s="13" t="s">
        <v>152</v>
      </c>
      <c r="O57" s="13" t="s">
        <v>24</v>
      </c>
      <c r="P57" s="13" t="s">
        <v>24</v>
      </c>
      <c r="Q57" s="13" t="s">
        <v>24</v>
      </c>
      <c r="R57" s="13" t="s">
        <v>25</v>
      </c>
    </row>
    <row r="58" spans="1:18" ht="17.45" customHeight="1">
      <c r="A58" s="12" t="s">
        <v>67</v>
      </c>
      <c r="B58" s="12" t="s">
        <v>68</v>
      </c>
      <c r="C58" s="8" t="s">
        <v>27</v>
      </c>
      <c r="D58" s="8" t="s">
        <v>4</v>
      </c>
      <c r="E58" s="13" t="s">
        <v>24</v>
      </c>
      <c r="F58" s="13" t="s">
        <v>24</v>
      </c>
      <c r="G58" s="13" t="s">
        <v>24</v>
      </c>
      <c r="H58" s="13" t="s">
        <v>24</v>
      </c>
      <c r="I58" s="13" t="s">
        <v>24</v>
      </c>
      <c r="J58" s="13" t="s">
        <v>25</v>
      </c>
      <c r="K58" s="13" t="s">
        <v>25</v>
      </c>
      <c r="L58" s="13" t="s">
        <v>25</v>
      </c>
      <c r="M58" s="13" t="s">
        <v>24</v>
      </c>
      <c r="N58" s="13" t="s">
        <v>24</v>
      </c>
      <c r="O58" s="13" t="s">
        <v>24</v>
      </c>
      <c r="P58" s="13" t="s">
        <v>24</v>
      </c>
      <c r="Q58" s="13" t="s">
        <v>24</v>
      </c>
      <c r="R58" s="13" t="s">
        <v>25</v>
      </c>
    </row>
    <row r="59" spans="1:18" ht="17.45" customHeight="1">
      <c r="A59" s="12" t="s">
        <v>8</v>
      </c>
      <c r="B59" s="12" t="s">
        <v>46</v>
      </c>
      <c r="C59" s="8" t="s">
        <v>27</v>
      </c>
      <c r="D59" s="8" t="s">
        <v>4</v>
      </c>
      <c r="E59" s="13" t="s">
        <v>24</v>
      </c>
      <c r="F59" s="13" t="s">
        <v>25</v>
      </c>
      <c r="G59" s="13" t="s">
        <v>24</v>
      </c>
      <c r="H59" s="13" t="s">
        <v>24</v>
      </c>
      <c r="I59" s="13" t="s">
        <v>24</v>
      </c>
      <c r="J59" s="13" t="s">
        <v>25</v>
      </c>
      <c r="K59" s="13" t="s">
        <v>25</v>
      </c>
      <c r="L59" s="13" t="s">
        <v>25</v>
      </c>
      <c r="M59" s="13" t="s">
        <v>24</v>
      </c>
      <c r="N59" s="13" t="s">
        <v>25</v>
      </c>
      <c r="O59" s="13" t="s">
        <v>25</v>
      </c>
      <c r="P59" s="13" t="s">
        <v>24</v>
      </c>
      <c r="Q59" s="13" t="s">
        <v>24</v>
      </c>
      <c r="R59" s="13" t="s">
        <v>25</v>
      </c>
    </row>
    <row r="60" spans="1:18" ht="17.45" customHeight="1">
      <c r="A60" s="12" t="s">
        <v>137</v>
      </c>
      <c r="B60" s="12" t="s">
        <v>9</v>
      </c>
      <c r="C60" s="8" t="s">
        <v>119</v>
      </c>
      <c r="D60" s="8" t="s">
        <v>3</v>
      </c>
      <c r="E60" s="13" t="s">
        <v>24</v>
      </c>
      <c r="F60" s="13" t="s">
        <v>24</v>
      </c>
      <c r="G60" s="13" t="s">
        <v>24</v>
      </c>
      <c r="H60" s="13" t="s">
        <v>24</v>
      </c>
      <c r="I60" s="13" t="s">
        <v>24</v>
      </c>
      <c r="J60" s="13" t="s">
        <v>24</v>
      </c>
      <c r="K60" s="13" t="s">
        <v>25</v>
      </c>
      <c r="L60" s="13" t="s">
        <v>25</v>
      </c>
      <c r="M60" s="13" t="s">
        <v>25</v>
      </c>
      <c r="N60" s="13" t="s">
        <v>25</v>
      </c>
      <c r="O60" s="13" t="s">
        <v>25</v>
      </c>
      <c r="P60" s="13" t="s">
        <v>24</v>
      </c>
      <c r="Q60" s="13" t="s">
        <v>25</v>
      </c>
      <c r="R60" s="13" t="s">
        <v>151</v>
      </c>
    </row>
    <row r="61" spans="1:18" ht="17.45" customHeight="1">
      <c r="A61" s="12" t="s">
        <v>69</v>
      </c>
      <c r="B61" s="12" t="s">
        <v>70</v>
      </c>
      <c r="C61" s="8" t="s">
        <v>27</v>
      </c>
      <c r="D61" s="8" t="s">
        <v>4</v>
      </c>
      <c r="E61" s="13" t="s">
        <v>152</v>
      </c>
      <c r="F61" s="13" t="s">
        <v>152</v>
      </c>
      <c r="G61" s="13" t="s">
        <v>152</v>
      </c>
      <c r="H61" s="13" t="s">
        <v>152</v>
      </c>
      <c r="I61" s="13" t="s">
        <v>152</v>
      </c>
      <c r="J61" s="13" t="s">
        <v>152</v>
      </c>
      <c r="K61" s="13" t="s">
        <v>152</v>
      </c>
      <c r="L61" s="13" t="s">
        <v>152</v>
      </c>
      <c r="M61" s="13" t="s">
        <v>152</v>
      </c>
      <c r="N61" s="13" t="s">
        <v>152</v>
      </c>
      <c r="O61" s="13" t="s">
        <v>152</v>
      </c>
      <c r="P61" s="13" t="s">
        <v>152</v>
      </c>
      <c r="Q61" s="13" t="s">
        <v>152</v>
      </c>
      <c r="R61" s="13" t="s">
        <v>152</v>
      </c>
    </row>
    <row r="62" spans="1:18" ht="17.45" customHeight="1" thickBot="1">
      <c r="A62" s="12" t="s">
        <v>59</v>
      </c>
      <c r="B62" s="12" t="s">
        <v>16</v>
      </c>
      <c r="C62" s="8" t="s">
        <v>2</v>
      </c>
      <c r="D62" s="8" t="s">
        <v>2</v>
      </c>
      <c r="E62" s="13" t="s">
        <v>24</v>
      </c>
      <c r="F62" s="13" t="s">
        <v>24</v>
      </c>
      <c r="G62" s="13" t="s">
        <v>24</v>
      </c>
      <c r="H62" s="13" t="s">
        <v>24</v>
      </c>
      <c r="I62" s="13" t="s">
        <v>24</v>
      </c>
      <c r="J62" s="13" t="s">
        <v>24</v>
      </c>
      <c r="K62" s="13" t="s">
        <v>24</v>
      </c>
      <c r="L62" s="13" t="s">
        <v>24</v>
      </c>
      <c r="M62" s="13" t="s">
        <v>25</v>
      </c>
      <c r="N62" s="38" t="s">
        <v>25</v>
      </c>
      <c r="O62" s="38" t="s">
        <v>25</v>
      </c>
      <c r="P62" s="38" t="s">
        <v>25</v>
      </c>
      <c r="Q62" s="38" t="s">
        <v>24</v>
      </c>
      <c r="R62" s="38" t="s">
        <v>24</v>
      </c>
    </row>
    <row r="63" spans="1:18" ht="17.45" customHeight="1">
      <c r="A63" s="15"/>
      <c r="B63" s="15"/>
      <c r="C63" s="14"/>
      <c r="D63" s="30" t="s">
        <v>24</v>
      </c>
      <c r="E63" s="31">
        <f t="shared" ref="E63:R63" si="0">COUNTIF(E2:E62,"Ja")</f>
        <v>50</v>
      </c>
      <c r="F63" s="31">
        <f t="shared" si="0"/>
        <v>51</v>
      </c>
      <c r="G63" s="31">
        <f t="shared" si="0"/>
        <v>51</v>
      </c>
      <c r="H63" s="31">
        <f t="shared" si="0"/>
        <v>54</v>
      </c>
      <c r="I63" s="31">
        <f t="shared" si="0"/>
        <v>54</v>
      </c>
      <c r="J63" s="31">
        <f t="shared" si="0"/>
        <v>32</v>
      </c>
      <c r="K63" s="31">
        <f t="shared" si="0"/>
        <v>27</v>
      </c>
      <c r="L63" s="31">
        <f t="shared" si="0"/>
        <v>24</v>
      </c>
      <c r="M63" s="31">
        <f t="shared" si="0"/>
        <v>33</v>
      </c>
      <c r="N63" s="31">
        <f t="shared" si="0"/>
        <v>12</v>
      </c>
      <c r="O63" s="37">
        <f t="shared" si="0"/>
        <v>19</v>
      </c>
      <c r="P63" s="37">
        <f t="shared" si="0"/>
        <v>46</v>
      </c>
      <c r="Q63" s="37">
        <f t="shared" si="0"/>
        <v>44</v>
      </c>
      <c r="R63" s="37">
        <f t="shared" si="0"/>
        <v>35</v>
      </c>
    </row>
    <row r="64" spans="1:18" ht="17.45" customHeight="1">
      <c r="A64" s="15"/>
      <c r="B64" s="15"/>
      <c r="C64" s="6"/>
      <c r="D64" s="32" t="s">
        <v>25</v>
      </c>
      <c r="E64" s="16">
        <f t="shared" ref="E64:R64" si="1">COUNTIF(E2:E62,"Nein")</f>
        <v>0</v>
      </c>
      <c r="F64" s="16">
        <f t="shared" si="1"/>
        <v>3</v>
      </c>
      <c r="G64" s="16">
        <f t="shared" si="1"/>
        <v>3</v>
      </c>
      <c r="H64" s="16">
        <f t="shared" si="1"/>
        <v>0</v>
      </c>
      <c r="I64" s="16">
        <f t="shared" si="1"/>
        <v>0</v>
      </c>
      <c r="J64" s="16">
        <f t="shared" si="1"/>
        <v>16</v>
      </c>
      <c r="K64" s="16">
        <f t="shared" si="1"/>
        <v>24</v>
      </c>
      <c r="L64" s="16">
        <f t="shared" si="1"/>
        <v>28</v>
      </c>
      <c r="M64" s="16">
        <f t="shared" si="1"/>
        <v>22</v>
      </c>
      <c r="N64" s="16">
        <f t="shared" si="1"/>
        <v>39</v>
      </c>
      <c r="O64" s="16">
        <f t="shared" si="1"/>
        <v>32</v>
      </c>
      <c r="P64" s="16">
        <f t="shared" si="1"/>
        <v>7</v>
      </c>
      <c r="Q64" s="16">
        <f t="shared" si="1"/>
        <v>8</v>
      </c>
      <c r="R64" s="16">
        <f t="shared" si="1"/>
        <v>17</v>
      </c>
    </row>
    <row r="65" spans="1:18" ht="17.45" customHeight="1">
      <c r="A65" s="15"/>
      <c r="B65" s="15"/>
      <c r="C65" s="6"/>
      <c r="D65" s="32" t="s">
        <v>6</v>
      </c>
      <c r="E65" s="18">
        <f t="shared" ref="E65:R65" si="2">COUNTIF(E2:E62,"Enth")</f>
        <v>3</v>
      </c>
      <c r="F65" s="18">
        <f t="shared" si="2"/>
        <v>0</v>
      </c>
      <c r="G65" s="18">
        <f t="shared" si="2"/>
        <v>1</v>
      </c>
      <c r="H65" s="18">
        <f t="shared" si="2"/>
        <v>0</v>
      </c>
      <c r="I65" s="18">
        <f t="shared" si="2"/>
        <v>0</v>
      </c>
      <c r="J65" s="18">
        <f t="shared" si="2"/>
        <v>6</v>
      </c>
      <c r="K65" s="18">
        <f t="shared" si="2"/>
        <v>4</v>
      </c>
      <c r="L65" s="18">
        <f t="shared" si="2"/>
        <v>3</v>
      </c>
      <c r="M65" s="18">
        <f t="shared" si="2"/>
        <v>0</v>
      </c>
      <c r="N65" s="18">
        <f t="shared" si="2"/>
        <v>1</v>
      </c>
      <c r="O65" s="18">
        <f t="shared" si="2"/>
        <v>3</v>
      </c>
      <c r="P65" s="18">
        <f t="shared" si="2"/>
        <v>1</v>
      </c>
      <c r="Q65" s="18">
        <f t="shared" si="2"/>
        <v>2</v>
      </c>
      <c r="R65" s="18">
        <f t="shared" si="2"/>
        <v>2</v>
      </c>
    </row>
    <row r="66" spans="1:18" ht="17.45" customHeight="1">
      <c r="A66" s="15"/>
      <c r="B66" s="15"/>
      <c r="C66" s="29" t="s">
        <v>17</v>
      </c>
      <c r="D66" s="32" t="s">
        <v>23</v>
      </c>
      <c r="E66" s="19">
        <f t="shared" ref="E66:R66" si="3">COUNTIF(E2:E62,"V/A/N")</f>
        <v>7</v>
      </c>
      <c r="F66" s="19">
        <f t="shared" si="3"/>
        <v>6</v>
      </c>
      <c r="G66" s="19">
        <f t="shared" si="3"/>
        <v>5</v>
      </c>
      <c r="H66" s="19">
        <f t="shared" si="3"/>
        <v>6</v>
      </c>
      <c r="I66" s="19">
        <f t="shared" si="3"/>
        <v>6</v>
      </c>
      <c r="J66" s="19">
        <f t="shared" si="3"/>
        <v>6</v>
      </c>
      <c r="K66" s="19">
        <f t="shared" si="3"/>
        <v>5</v>
      </c>
      <c r="L66" s="19">
        <f t="shared" si="3"/>
        <v>5</v>
      </c>
      <c r="M66" s="19">
        <f t="shared" si="3"/>
        <v>5</v>
      </c>
      <c r="N66" s="19">
        <f t="shared" si="3"/>
        <v>8</v>
      </c>
      <c r="O66" s="19">
        <f t="shared" si="3"/>
        <v>6</v>
      </c>
      <c r="P66" s="19">
        <f t="shared" si="3"/>
        <v>6</v>
      </c>
      <c r="Q66" s="19">
        <f t="shared" si="3"/>
        <v>6</v>
      </c>
      <c r="R66" s="19">
        <f t="shared" si="3"/>
        <v>6</v>
      </c>
    </row>
    <row r="67" spans="1:18" ht="15" customHeight="1" thickBot="1">
      <c r="A67" s="35"/>
      <c r="B67" s="35"/>
      <c r="C67" s="36"/>
      <c r="D67" s="33" t="s">
        <v>5</v>
      </c>
      <c r="E67" s="34">
        <f t="shared" ref="E67:R67" si="4">SUM(E63:E66)</f>
        <v>60</v>
      </c>
      <c r="F67" s="34">
        <f t="shared" si="4"/>
        <v>60</v>
      </c>
      <c r="G67" s="34">
        <f t="shared" si="4"/>
        <v>60</v>
      </c>
      <c r="H67" s="34">
        <f t="shared" si="4"/>
        <v>60</v>
      </c>
      <c r="I67" s="34">
        <f t="shared" si="4"/>
        <v>60</v>
      </c>
      <c r="J67" s="34">
        <f t="shared" si="4"/>
        <v>60</v>
      </c>
      <c r="K67" s="34">
        <f t="shared" si="4"/>
        <v>60</v>
      </c>
      <c r="L67" s="34">
        <f t="shared" si="4"/>
        <v>60</v>
      </c>
      <c r="M67" s="34">
        <f t="shared" si="4"/>
        <v>60</v>
      </c>
      <c r="N67" s="34">
        <f t="shared" si="4"/>
        <v>60</v>
      </c>
      <c r="O67" s="39">
        <f t="shared" si="4"/>
        <v>60</v>
      </c>
      <c r="P67" s="39">
        <f t="shared" si="4"/>
        <v>60</v>
      </c>
      <c r="Q67" s="39">
        <f t="shared" si="4"/>
        <v>60</v>
      </c>
      <c r="R67" s="39">
        <f t="shared" si="4"/>
        <v>60</v>
      </c>
    </row>
    <row r="68" spans="1:18" ht="15" customHeight="1"/>
    <row r="69" spans="1:18" ht="15" customHeight="1">
      <c r="B69" s="21"/>
      <c r="E69" s="4"/>
    </row>
    <row r="70" spans="1:18" ht="15">
      <c r="A70" s="21" t="s">
        <v>1</v>
      </c>
      <c r="B70" s="21" t="s">
        <v>153</v>
      </c>
      <c r="C70" s="25"/>
      <c r="D70" s="25"/>
      <c r="E70" s="26"/>
      <c r="F70" s="25"/>
      <c r="G70" s="25"/>
      <c r="H70" s="25"/>
      <c r="I70" s="25" t="s">
        <v>154</v>
      </c>
      <c r="J70" s="25"/>
      <c r="K70" s="25"/>
      <c r="L70" s="25"/>
      <c r="M70" s="25"/>
      <c r="N70" s="25" t="s">
        <v>155</v>
      </c>
      <c r="O70" s="25"/>
      <c r="P70" s="25"/>
      <c r="Q70" s="25"/>
      <c r="R70" s="27" t="s">
        <v>156</v>
      </c>
    </row>
    <row r="71" spans="1:18" ht="15">
      <c r="A71" s="21"/>
      <c r="B71" s="21"/>
      <c r="C71" s="25"/>
      <c r="D71" s="25"/>
      <c r="E71" s="26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7"/>
    </row>
    <row r="72" spans="1:18" ht="15">
      <c r="A72" s="21"/>
      <c r="B72" s="54" t="s">
        <v>225</v>
      </c>
      <c r="C72" s="55"/>
      <c r="D72" s="55"/>
      <c r="E72" s="56"/>
      <c r="F72" s="55"/>
      <c r="G72" s="57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7"/>
    </row>
    <row r="73" spans="1:18" ht="15">
      <c r="A73" s="21"/>
      <c r="B73" s="54" t="s">
        <v>171</v>
      </c>
      <c r="C73" s="55"/>
      <c r="D73" s="55"/>
      <c r="E73" s="56"/>
      <c r="F73" s="55"/>
      <c r="G73" s="57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7"/>
    </row>
    <row r="74" spans="1:18">
      <c r="B74" s="54" t="s">
        <v>226</v>
      </c>
      <c r="C74" s="55"/>
      <c r="D74" s="55"/>
      <c r="E74" s="56"/>
      <c r="F74" s="55"/>
      <c r="G74" s="55"/>
      <c r="R74" s="28"/>
    </row>
    <row r="75" spans="1:18" ht="15">
      <c r="B75" s="21"/>
      <c r="R75" s="28"/>
    </row>
    <row r="76" spans="1:18" ht="15">
      <c r="B76" s="21"/>
      <c r="R76" s="28"/>
    </row>
    <row r="77" spans="1:18">
      <c r="A77" s="20" t="s">
        <v>157</v>
      </c>
      <c r="B77" s="40" t="s">
        <v>173</v>
      </c>
      <c r="C77" s="41"/>
      <c r="D77" s="41"/>
      <c r="E77" s="42"/>
      <c r="F77" s="41"/>
      <c r="I77" s="4" t="s">
        <v>172</v>
      </c>
      <c r="N77" s="4" t="s">
        <v>24</v>
      </c>
      <c r="R77" s="28">
        <v>50</v>
      </c>
    </row>
    <row r="78" spans="1:18">
      <c r="B78" s="40" t="s">
        <v>174</v>
      </c>
      <c r="C78" s="41"/>
      <c r="D78" s="41"/>
      <c r="E78" s="42"/>
      <c r="F78" s="41"/>
      <c r="N78" s="4" t="s">
        <v>25</v>
      </c>
      <c r="R78" s="28">
        <v>0</v>
      </c>
    </row>
    <row r="79" spans="1:18" ht="15">
      <c r="B79" s="21"/>
      <c r="N79" s="4" t="s">
        <v>151</v>
      </c>
      <c r="O79" s="4" t="s">
        <v>6</v>
      </c>
      <c r="R79" s="28">
        <v>3</v>
      </c>
    </row>
    <row r="80" spans="1:18" ht="15">
      <c r="B80" s="21"/>
      <c r="N80" s="4" t="s">
        <v>152</v>
      </c>
      <c r="R80" s="28">
        <v>7</v>
      </c>
    </row>
    <row r="81" spans="1:18" ht="15">
      <c r="B81" s="21"/>
      <c r="K81" s="25"/>
      <c r="N81" s="25" t="s">
        <v>5</v>
      </c>
      <c r="R81" s="27">
        <v>60</v>
      </c>
    </row>
    <row r="82" spans="1:18" ht="15">
      <c r="B82" s="21"/>
      <c r="R82" s="28"/>
    </row>
    <row r="83" spans="1:18">
      <c r="A83" s="20" t="s">
        <v>158</v>
      </c>
      <c r="B83" s="40" t="s">
        <v>175</v>
      </c>
      <c r="C83" s="41"/>
      <c r="D83" s="41"/>
      <c r="E83" s="42"/>
      <c r="F83" s="41"/>
      <c r="I83" s="4" t="s">
        <v>172</v>
      </c>
      <c r="N83" s="4" t="s">
        <v>24</v>
      </c>
      <c r="R83" s="28">
        <v>51</v>
      </c>
    </row>
    <row r="84" spans="1:18">
      <c r="B84" s="40" t="s">
        <v>176</v>
      </c>
      <c r="C84" s="41"/>
      <c r="D84" s="41"/>
      <c r="E84" s="42"/>
      <c r="F84" s="41"/>
      <c r="N84" s="4" t="s">
        <v>25</v>
      </c>
      <c r="R84" s="28">
        <v>3</v>
      </c>
    </row>
    <row r="85" spans="1:18" ht="15">
      <c r="B85" s="21"/>
      <c r="N85" s="4" t="s">
        <v>151</v>
      </c>
      <c r="O85" s="4" t="s">
        <v>6</v>
      </c>
      <c r="R85" s="28">
        <v>0</v>
      </c>
    </row>
    <row r="86" spans="1:18" ht="15">
      <c r="B86" s="21"/>
      <c r="N86" s="4" t="s">
        <v>152</v>
      </c>
      <c r="R86" s="28">
        <v>6</v>
      </c>
    </row>
    <row r="87" spans="1:18" ht="15">
      <c r="B87" s="21"/>
      <c r="D87" s="21"/>
      <c r="E87" s="4"/>
      <c r="G87" s="17"/>
      <c r="J87" s="25"/>
      <c r="K87" s="25"/>
      <c r="N87" s="25" t="s">
        <v>5</v>
      </c>
      <c r="R87" s="27">
        <v>60</v>
      </c>
    </row>
    <row r="88" spans="1:18" ht="15">
      <c r="B88" s="21"/>
      <c r="D88" s="21"/>
      <c r="E88" s="4"/>
      <c r="G88" s="17"/>
      <c r="J88" s="25"/>
      <c r="R88" s="28"/>
    </row>
    <row r="89" spans="1:18">
      <c r="A89" s="20" t="s">
        <v>159</v>
      </c>
      <c r="B89" s="40" t="s">
        <v>227</v>
      </c>
      <c r="C89" s="41"/>
      <c r="D89" s="41"/>
      <c r="E89" s="42"/>
      <c r="F89" s="41"/>
      <c r="I89" s="4" t="s">
        <v>172</v>
      </c>
      <c r="N89" s="4" t="s">
        <v>24</v>
      </c>
      <c r="R89" s="28">
        <v>51</v>
      </c>
    </row>
    <row r="90" spans="1:18">
      <c r="B90" s="40" t="s">
        <v>177</v>
      </c>
      <c r="C90" s="41"/>
      <c r="D90" s="41"/>
      <c r="E90" s="42"/>
      <c r="F90" s="41"/>
      <c r="N90" s="4" t="s">
        <v>25</v>
      </c>
      <c r="R90" s="28">
        <v>3</v>
      </c>
    </row>
    <row r="91" spans="1:18">
      <c r="N91" s="4" t="s">
        <v>151</v>
      </c>
      <c r="O91" s="4" t="s">
        <v>6</v>
      </c>
      <c r="R91" s="28">
        <v>1</v>
      </c>
    </row>
    <row r="92" spans="1:18">
      <c r="N92" s="4" t="s">
        <v>152</v>
      </c>
      <c r="R92" s="28">
        <v>5</v>
      </c>
    </row>
    <row r="93" spans="1:18" ht="15">
      <c r="K93" s="25"/>
      <c r="N93" s="25" t="s">
        <v>5</v>
      </c>
      <c r="R93" s="27">
        <v>60</v>
      </c>
    </row>
    <row r="94" spans="1:18">
      <c r="R94" s="28"/>
    </row>
    <row r="95" spans="1:18">
      <c r="A95" s="20" t="s">
        <v>160</v>
      </c>
      <c r="B95" s="40" t="s">
        <v>178</v>
      </c>
      <c r="C95" s="41"/>
      <c r="D95" s="41"/>
      <c r="E95" s="42"/>
      <c r="F95" s="41"/>
      <c r="I95" s="4" t="s">
        <v>172</v>
      </c>
      <c r="N95" s="4" t="s">
        <v>24</v>
      </c>
      <c r="R95" s="28">
        <v>54</v>
      </c>
    </row>
    <row r="96" spans="1:18">
      <c r="B96" s="40" t="s">
        <v>179</v>
      </c>
      <c r="C96" s="41"/>
      <c r="D96" s="41"/>
      <c r="E96" s="42"/>
      <c r="F96" s="41"/>
      <c r="N96" s="4" t="s">
        <v>25</v>
      </c>
      <c r="R96" s="28">
        <v>0</v>
      </c>
    </row>
    <row r="97" spans="1:18">
      <c r="B97" s="20" t="s">
        <v>177</v>
      </c>
      <c r="N97" s="4" t="s">
        <v>151</v>
      </c>
      <c r="O97" s="4" t="s">
        <v>6</v>
      </c>
      <c r="R97" s="28">
        <v>0</v>
      </c>
    </row>
    <row r="98" spans="1:18">
      <c r="N98" s="4" t="s">
        <v>152</v>
      </c>
      <c r="R98" s="28">
        <v>6</v>
      </c>
    </row>
    <row r="99" spans="1:18" ht="15">
      <c r="K99" s="25"/>
      <c r="N99" s="25" t="s">
        <v>5</v>
      </c>
      <c r="R99" s="27">
        <v>60</v>
      </c>
    </row>
    <row r="100" spans="1:18">
      <c r="R100" s="28"/>
    </row>
    <row r="101" spans="1:18">
      <c r="A101" s="20" t="s">
        <v>161</v>
      </c>
      <c r="B101" s="40" t="s">
        <v>180</v>
      </c>
      <c r="C101" s="41"/>
      <c r="D101" s="41"/>
      <c r="E101" s="42"/>
      <c r="F101" s="41"/>
      <c r="I101" s="4" t="s">
        <v>172</v>
      </c>
      <c r="N101" s="4" t="s">
        <v>24</v>
      </c>
      <c r="R101" s="28">
        <v>54</v>
      </c>
    </row>
    <row r="102" spans="1:18">
      <c r="B102" s="40" t="s">
        <v>181</v>
      </c>
      <c r="C102" s="41"/>
      <c r="D102" s="41"/>
      <c r="E102" s="42"/>
      <c r="F102" s="41"/>
      <c r="N102" s="4" t="s">
        <v>25</v>
      </c>
      <c r="R102" s="28">
        <v>0</v>
      </c>
    </row>
    <row r="103" spans="1:18">
      <c r="B103" s="20" t="s">
        <v>182</v>
      </c>
      <c r="N103" s="4" t="s">
        <v>151</v>
      </c>
      <c r="O103" s="4" t="s">
        <v>6</v>
      </c>
      <c r="R103" s="28">
        <v>0</v>
      </c>
    </row>
    <row r="104" spans="1:18">
      <c r="N104" s="4" t="s">
        <v>152</v>
      </c>
      <c r="R104" s="28">
        <v>6</v>
      </c>
    </row>
    <row r="105" spans="1:18" ht="15">
      <c r="K105" s="25"/>
      <c r="N105" s="25" t="s">
        <v>5</v>
      </c>
      <c r="R105" s="27">
        <v>60</v>
      </c>
    </row>
    <row r="106" spans="1:18">
      <c r="R106" s="28"/>
    </row>
    <row r="107" spans="1:18">
      <c r="A107" s="20" t="s">
        <v>162</v>
      </c>
      <c r="B107" s="20" t="s">
        <v>184</v>
      </c>
      <c r="I107" s="4" t="s">
        <v>183</v>
      </c>
      <c r="N107" s="4" t="s">
        <v>24</v>
      </c>
      <c r="R107" s="28">
        <v>32</v>
      </c>
    </row>
    <row r="108" spans="1:18">
      <c r="B108" s="20" t="s">
        <v>185</v>
      </c>
      <c r="N108" s="4" t="s">
        <v>25</v>
      </c>
      <c r="R108" s="28">
        <v>16</v>
      </c>
    </row>
    <row r="109" spans="1:18">
      <c r="N109" s="4" t="s">
        <v>151</v>
      </c>
      <c r="O109" s="4" t="s">
        <v>6</v>
      </c>
      <c r="R109" s="28">
        <v>6</v>
      </c>
    </row>
    <row r="110" spans="1:18">
      <c r="N110" s="4" t="s">
        <v>152</v>
      </c>
      <c r="R110" s="28">
        <v>6</v>
      </c>
    </row>
    <row r="111" spans="1:18" ht="15">
      <c r="K111" s="25"/>
      <c r="N111" s="25" t="s">
        <v>5</v>
      </c>
      <c r="R111" s="27">
        <v>60</v>
      </c>
    </row>
    <row r="112" spans="1:18" ht="15">
      <c r="B112" s="54" t="s">
        <v>186</v>
      </c>
      <c r="C112" s="55"/>
      <c r="D112" s="55"/>
      <c r="E112" s="56"/>
      <c r="F112" s="55"/>
      <c r="G112" s="57"/>
      <c r="H112" s="55"/>
      <c r="K112" s="25"/>
      <c r="N112" s="25"/>
      <c r="R112" s="27"/>
    </row>
    <row r="113" spans="1:18" ht="15">
      <c r="B113" s="54" t="s">
        <v>187</v>
      </c>
      <c r="C113" s="55"/>
      <c r="D113" s="55"/>
      <c r="E113" s="56"/>
      <c r="F113" s="55"/>
      <c r="G113" s="57"/>
      <c r="H113" s="55"/>
      <c r="K113" s="25"/>
      <c r="N113" s="25"/>
      <c r="R113" s="27"/>
    </row>
    <row r="114" spans="1:18" ht="15">
      <c r="B114" s="54" t="s">
        <v>218</v>
      </c>
      <c r="C114" s="55"/>
      <c r="D114" s="55"/>
      <c r="E114" s="56"/>
      <c r="F114" s="55"/>
      <c r="G114" s="55"/>
      <c r="H114" s="55"/>
      <c r="K114" s="25"/>
      <c r="N114" s="25"/>
      <c r="R114" s="27"/>
    </row>
    <row r="115" spans="1:18">
      <c r="R115" s="28"/>
    </row>
    <row r="116" spans="1:18">
      <c r="A116" s="20" t="s">
        <v>163</v>
      </c>
      <c r="B116" s="43" t="s">
        <v>189</v>
      </c>
      <c r="C116" s="44"/>
      <c r="I116" s="4" t="s">
        <v>188</v>
      </c>
      <c r="N116" s="4" t="s">
        <v>24</v>
      </c>
      <c r="R116" s="28">
        <v>27</v>
      </c>
    </row>
    <row r="117" spans="1:18">
      <c r="B117" s="20" t="s">
        <v>228</v>
      </c>
      <c r="I117" s="4" t="s">
        <v>190</v>
      </c>
      <c r="N117" s="4" t="s">
        <v>25</v>
      </c>
      <c r="R117" s="28">
        <v>24</v>
      </c>
    </row>
    <row r="118" spans="1:18">
      <c r="C118" s="20"/>
      <c r="D118" s="20"/>
      <c r="E118" s="20"/>
      <c r="F118" s="20"/>
      <c r="G118" s="20"/>
      <c r="N118" s="4" t="s">
        <v>151</v>
      </c>
      <c r="O118" s="4" t="s">
        <v>6</v>
      </c>
      <c r="R118" s="28">
        <v>4</v>
      </c>
    </row>
    <row r="119" spans="1:18">
      <c r="C119" s="20"/>
      <c r="D119" s="20"/>
      <c r="E119" s="50"/>
      <c r="F119" s="20"/>
      <c r="G119" s="20"/>
      <c r="N119" s="4" t="s">
        <v>152</v>
      </c>
      <c r="R119" s="48">
        <v>5</v>
      </c>
    </row>
    <row r="120" spans="1:18" ht="15">
      <c r="C120" s="20"/>
      <c r="D120" s="20"/>
      <c r="E120" s="50"/>
      <c r="F120" s="20"/>
      <c r="G120" s="20"/>
      <c r="K120" s="25"/>
      <c r="N120" s="25" t="s">
        <v>5</v>
      </c>
      <c r="R120" s="49">
        <v>60</v>
      </c>
    </row>
    <row r="121" spans="1:18" ht="15">
      <c r="C121" s="20"/>
      <c r="D121" s="20"/>
      <c r="E121" s="50"/>
      <c r="F121" s="20"/>
      <c r="G121" s="20"/>
      <c r="K121" s="25"/>
      <c r="N121" s="45" t="s">
        <v>191</v>
      </c>
      <c r="O121" s="45" t="s">
        <v>194</v>
      </c>
      <c r="P121" s="45"/>
      <c r="R121" s="49"/>
    </row>
    <row r="122" spans="1:18" ht="15">
      <c r="C122" s="50"/>
      <c r="D122" s="20"/>
      <c r="E122" s="50"/>
      <c r="F122" s="20"/>
      <c r="G122" s="20"/>
      <c r="K122" s="25"/>
      <c r="N122" s="45" t="s">
        <v>193</v>
      </c>
      <c r="O122" s="45" t="s">
        <v>192</v>
      </c>
      <c r="P122" s="45"/>
      <c r="R122" s="49"/>
    </row>
    <row r="123" spans="1:18">
      <c r="C123" s="50"/>
      <c r="D123" s="20"/>
      <c r="E123" s="20"/>
      <c r="F123" s="20"/>
      <c r="G123" s="20"/>
      <c r="R123" s="28"/>
    </row>
    <row r="124" spans="1:18">
      <c r="A124" s="20" t="s">
        <v>164</v>
      </c>
      <c r="B124" s="43" t="s">
        <v>195</v>
      </c>
      <c r="C124" s="53"/>
      <c r="I124" s="46" t="s">
        <v>188</v>
      </c>
      <c r="N124" s="4" t="s">
        <v>24</v>
      </c>
      <c r="R124" s="28">
        <v>24</v>
      </c>
    </row>
    <row r="125" spans="1:18">
      <c r="B125" s="20" t="s">
        <v>196</v>
      </c>
      <c r="C125" s="46"/>
      <c r="I125" s="46" t="s">
        <v>198</v>
      </c>
      <c r="N125" s="4" t="s">
        <v>25</v>
      </c>
      <c r="R125" s="28">
        <v>28</v>
      </c>
    </row>
    <row r="126" spans="1:18">
      <c r="B126" s="52" t="s">
        <v>197</v>
      </c>
      <c r="C126" s="46"/>
      <c r="D126" s="51"/>
      <c r="E126" s="47"/>
      <c r="I126" s="46"/>
      <c r="N126" s="4" t="s">
        <v>151</v>
      </c>
      <c r="O126" s="4" t="s">
        <v>6</v>
      </c>
      <c r="R126" s="28">
        <v>3</v>
      </c>
    </row>
    <row r="127" spans="1:18">
      <c r="B127" s="52"/>
      <c r="D127" s="51"/>
      <c r="E127" s="47"/>
      <c r="I127" s="46"/>
      <c r="N127" s="4" t="s">
        <v>152</v>
      </c>
      <c r="R127" s="28">
        <v>5</v>
      </c>
    </row>
    <row r="128" spans="1:18" ht="15">
      <c r="D128" s="51"/>
      <c r="E128" s="47"/>
      <c r="I128" s="46"/>
      <c r="K128" s="25"/>
      <c r="N128" s="25" t="s">
        <v>5</v>
      </c>
      <c r="R128" s="27">
        <v>60</v>
      </c>
    </row>
    <row r="129" spans="1:18" ht="15">
      <c r="D129" s="51"/>
      <c r="E129" s="47"/>
      <c r="I129" s="46"/>
      <c r="K129" s="25"/>
      <c r="N129" s="45" t="s">
        <v>191</v>
      </c>
      <c r="O129" s="45" t="s">
        <v>199</v>
      </c>
      <c r="P129" s="45"/>
      <c r="R129" s="27"/>
    </row>
    <row r="130" spans="1:18" ht="15">
      <c r="D130" s="51"/>
      <c r="E130" s="47"/>
      <c r="I130" s="46"/>
      <c r="K130" s="25"/>
      <c r="N130" s="45" t="s">
        <v>193</v>
      </c>
      <c r="O130" s="45" t="s">
        <v>194</v>
      </c>
      <c r="P130" s="45"/>
      <c r="R130" s="27"/>
    </row>
    <row r="131" spans="1:18">
      <c r="D131" s="51"/>
      <c r="E131" s="47"/>
      <c r="I131" s="46"/>
      <c r="R131" s="28"/>
    </row>
    <row r="132" spans="1:18">
      <c r="A132" s="20" t="s">
        <v>165</v>
      </c>
      <c r="B132" s="58" t="s">
        <v>200</v>
      </c>
      <c r="C132" s="59"/>
      <c r="D132" s="51"/>
      <c r="I132" s="51" t="s">
        <v>188</v>
      </c>
      <c r="J132" s="51"/>
      <c r="N132" s="4" t="s">
        <v>24</v>
      </c>
      <c r="R132" s="28">
        <v>33</v>
      </c>
    </row>
    <row r="133" spans="1:18">
      <c r="B133" s="52" t="s">
        <v>201</v>
      </c>
      <c r="C133" s="51"/>
      <c r="D133" s="51"/>
      <c r="I133" s="51" t="s">
        <v>203</v>
      </c>
      <c r="J133" s="51"/>
      <c r="N133" s="4" t="s">
        <v>25</v>
      </c>
      <c r="R133" s="28">
        <v>22</v>
      </c>
    </row>
    <row r="134" spans="1:18">
      <c r="B134" s="52"/>
      <c r="C134" s="51"/>
      <c r="D134" s="51"/>
      <c r="I134" s="51"/>
      <c r="J134" s="51"/>
      <c r="N134" s="4" t="s">
        <v>151</v>
      </c>
      <c r="O134" s="4" t="s">
        <v>6</v>
      </c>
      <c r="R134" s="28">
        <v>0</v>
      </c>
    </row>
    <row r="135" spans="1:18">
      <c r="B135" s="52"/>
      <c r="C135" s="51"/>
      <c r="D135" s="51"/>
      <c r="I135" s="51"/>
      <c r="J135" s="51"/>
      <c r="N135" s="4" t="s">
        <v>152</v>
      </c>
      <c r="R135" s="28">
        <v>5</v>
      </c>
    </row>
    <row r="136" spans="1:18" ht="15">
      <c r="B136" s="52"/>
      <c r="C136" s="51"/>
      <c r="D136" s="51"/>
      <c r="I136" s="51"/>
      <c r="J136" s="51"/>
      <c r="K136" s="25"/>
      <c r="N136" s="25" t="s">
        <v>5</v>
      </c>
      <c r="R136" s="27">
        <v>60</v>
      </c>
    </row>
    <row r="137" spans="1:18" ht="15">
      <c r="B137" s="52"/>
      <c r="C137" s="51"/>
      <c r="D137" s="51"/>
      <c r="K137" s="25"/>
      <c r="N137" s="45" t="s">
        <v>191</v>
      </c>
      <c r="O137" s="45" t="s">
        <v>194</v>
      </c>
      <c r="P137" s="45"/>
      <c r="R137" s="27"/>
    </row>
    <row r="138" spans="1:18">
      <c r="N138" s="45" t="s">
        <v>193</v>
      </c>
      <c r="O138" s="45" t="s">
        <v>202</v>
      </c>
      <c r="P138" s="45"/>
      <c r="R138" s="28"/>
    </row>
    <row r="139" spans="1:18">
      <c r="P139" s="17"/>
      <c r="R139" s="28"/>
    </row>
    <row r="140" spans="1:18">
      <c r="P140" s="17"/>
      <c r="R140" s="28"/>
    </row>
    <row r="141" spans="1:18">
      <c r="A141" s="20" t="s">
        <v>166</v>
      </c>
      <c r="B141" s="58" t="s">
        <v>189</v>
      </c>
      <c r="C141" s="59"/>
      <c r="D141" s="51"/>
      <c r="I141" s="51" t="s">
        <v>188</v>
      </c>
      <c r="J141" s="51"/>
      <c r="N141" s="4" t="s">
        <v>24</v>
      </c>
      <c r="R141" s="28">
        <v>12</v>
      </c>
    </row>
    <row r="142" spans="1:18">
      <c r="B142" s="52" t="s">
        <v>220</v>
      </c>
      <c r="C142" s="51"/>
      <c r="D142" s="51"/>
      <c r="I142" s="51" t="s">
        <v>205</v>
      </c>
      <c r="J142" s="51"/>
      <c r="N142" s="4" t="s">
        <v>25</v>
      </c>
      <c r="R142" s="28">
        <v>39</v>
      </c>
    </row>
    <row r="143" spans="1:18">
      <c r="B143" s="52" t="s">
        <v>204</v>
      </c>
      <c r="C143" s="51"/>
      <c r="D143" s="51"/>
      <c r="N143" s="4" t="s">
        <v>151</v>
      </c>
      <c r="O143" s="4" t="s">
        <v>6</v>
      </c>
      <c r="R143" s="28">
        <v>1</v>
      </c>
    </row>
    <row r="144" spans="1:18">
      <c r="B144" s="20" t="s">
        <v>207</v>
      </c>
      <c r="N144" s="4" t="s">
        <v>152</v>
      </c>
      <c r="R144" s="28">
        <v>8</v>
      </c>
    </row>
    <row r="145" spans="1:18" ht="15">
      <c r="B145" s="20" t="s">
        <v>206</v>
      </c>
      <c r="K145" s="25"/>
      <c r="N145" s="25" t="s">
        <v>5</v>
      </c>
      <c r="R145" s="27">
        <v>60</v>
      </c>
    </row>
    <row r="146" spans="1:18" ht="15">
      <c r="K146" s="25"/>
      <c r="N146" s="45" t="s">
        <v>191</v>
      </c>
      <c r="O146" s="45" t="s">
        <v>194</v>
      </c>
      <c r="P146" s="45"/>
      <c r="R146" s="27"/>
    </row>
    <row r="147" spans="1:18" ht="15">
      <c r="K147" s="25"/>
      <c r="N147" s="45" t="s">
        <v>193</v>
      </c>
      <c r="O147" s="45" t="s">
        <v>192</v>
      </c>
      <c r="P147" s="45"/>
      <c r="R147" s="27"/>
    </row>
    <row r="148" spans="1:18">
      <c r="R148" s="28"/>
    </row>
    <row r="149" spans="1:18">
      <c r="A149" s="20" t="s">
        <v>167</v>
      </c>
      <c r="B149" s="58" t="s">
        <v>208</v>
      </c>
      <c r="C149" s="59"/>
      <c r="D149" s="51"/>
      <c r="I149" s="51" t="s">
        <v>188</v>
      </c>
      <c r="J149" s="51"/>
      <c r="N149" s="4" t="s">
        <v>24</v>
      </c>
      <c r="R149" s="28">
        <v>19</v>
      </c>
    </row>
    <row r="150" spans="1:18">
      <c r="B150" s="52" t="s">
        <v>210</v>
      </c>
      <c r="C150" s="51"/>
      <c r="D150" s="51"/>
      <c r="I150" s="51" t="s">
        <v>205</v>
      </c>
      <c r="J150" s="51"/>
      <c r="N150" s="4" t="s">
        <v>25</v>
      </c>
      <c r="R150" s="28">
        <v>32</v>
      </c>
    </row>
    <row r="151" spans="1:18">
      <c r="B151" s="52" t="s">
        <v>209</v>
      </c>
      <c r="C151" s="51"/>
      <c r="D151" s="51"/>
      <c r="N151" s="4" t="s">
        <v>151</v>
      </c>
      <c r="O151" s="4" t="s">
        <v>6</v>
      </c>
      <c r="R151" s="28">
        <v>3</v>
      </c>
    </row>
    <row r="152" spans="1:18">
      <c r="N152" s="4" t="s">
        <v>152</v>
      </c>
      <c r="R152" s="28">
        <v>6</v>
      </c>
    </row>
    <row r="153" spans="1:18" ht="15">
      <c r="K153" s="25"/>
      <c r="N153" s="25" t="s">
        <v>5</v>
      </c>
      <c r="R153" s="27">
        <v>60</v>
      </c>
    </row>
    <row r="154" spans="1:18" ht="15">
      <c r="K154" s="25"/>
      <c r="N154" s="45" t="s">
        <v>191</v>
      </c>
      <c r="O154" s="45" t="s">
        <v>194</v>
      </c>
      <c r="P154" s="45"/>
      <c r="R154" s="27"/>
    </row>
    <row r="155" spans="1:18" ht="15">
      <c r="K155" s="25"/>
      <c r="N155" s="45" t="s">
        <v>193</v>
      </c>
      <c r="O155" s="45" t="s">
        <v>211</v>
      </c>
      <c r="P155" s="45"/>
      <c r="R155" s="27"/>
    </row>
    <row r="156" spans="1:18" ht="15">
      <c r="K156" s="25"/>
      <c r="N156" s="25"/>
      <c r="R156" s="27"/>
    </row>
    <row r="157" spans="1:18" ht="15">
      <c r="A157" s="20" t="s">
        <v>168</v>
      </c>
      <c r="B157" s="58" t="s">
        <v>212</v>
      </c>
      <c r="C157" s="59"/>
      <c r="D157" s="51"/>
      <c r="I157" s="51" t="s">
        <v>188</v>
      </c>
      <c r="J157" s="51"/>
      <c r="K157" s="25"/>
      <c r="N157" s="4" t="s">
        <v>24</v>
      </c>
      <c r="R157" s="28">
        <v>46</v>
      </c>
    </row>
    <row r="158" spans="1:18" ht="15">
      <c r="B158" s="52" t="s">
        <v>213</v>
      </c>
      <c r="C158" s="51"/>
      <c r="D158" s="51"/>
      <c r="I158" s="51" t="s">
        <v>205</v>
      </c>
      <c r="J158" s="51"/>
      <c r="K158" s="25"/>
      <c r="N158" s="4" t="s">
        <v>25</v>
      </c>
      <c r="R158" s="28">
        <v>7</v>
      </c>
    </row>
    <row r="159" spans="1:18" ht="15">
      <c r="B159" s="52" t="s">
        <v>214</v>
      </c>
      <c r="C159" s="51"/>
      <c r="D159" s="51"/>
      <c r="K159" s="25"/>
      <c r="N159" s="4" t="s">
        <v>151</v>
      </c>
      <c r="O159" s="4" t="s">
        <v>6</v>
      </c>
      <c r="R159" s="28">
        <v>1</v>
      </c>
    </row>
    <row r="160" spans="1:18" ht="15">
      <c r="K160" s="25"/>
      <c r="N160" s="4" t="s">
        <v>152</v>
      </c>
      <c r="R160" s="28">
        <v>6</v>
      </c>
    </row>
    <row r="161" spans="1:18" ht="15">
      <c r="K161" s="25"/>
      <c r="N161" s="25" t="s">
        <v>5</v>
      </c>
      <c r="R161" s="27">
        <v>60</v>
      </c>
    </row>
    <row r="162" spans="1:18" ht="15">
      <c r="K162" s="25"/>
      <c r="N162" s="45" t="s">
        <v>191</v>
      </c>
      <c r="O162" s="45" t="s">
        <v>229</v>
      </c>
      <c r="P162" s="45"/>
      <c r="R162" s="27"/>
    </row>
    <row r="163" spans="1:18" ht="15">
      <c r="K163" s="25"/>
      <c r="N163" s="45" t="s">
        <v>193</v>
      </c>
      <c r="O163" s="45" t="s">
        <v>215</v>
      </c>
      <c r="P163" s="45"/>
      <c r="R163" s="27"/>
    </row>
    <row r="164" spans="1:18" ht="15">
      <c r="K164" s="25"/>
      <c r="N164" s="25"/>
      <c r="R164" s="27"/>
    </row>
    <row r="165" spans="1:18" ht="15">
      <c r="A165" s="20" t="s">
        <v>169</v>
      </c>
      <c r="B165" s="58" t="s">
        <v>189</v>
      </c>
      <c r="C165" s="59"/>
      <c r="D165" s="51"/>
      <c r="I165" s="51" t="s">
        <v>188</v>
      </c>
      <c r="J165" s="51"/>
      <c r="K165" s="25"/>
      <c r="N165" s="4" t="s">
        <v>24</v>
      </c>
      <c r="R165" s="28">
        <v>44</v>
      </c>
    </row>
    <row r="166" spans="1:18" ht="15">
      <c r="B166" s="52" t="s">
        <v>217</v>
      </c>
      <c r="C166" s="51"/>
      <c r="D166" s="51"/>
      <c r="I166" s="51" t="s">
        <v>216</v>
      </c>
      <c r="J166" s="51"/>
      <c r="K166" s="25"/>
      <c r="N166" s="4" t="s">
        <v>25</v>
      </c>
      <c r="R166" s="28">
        <v>8</v>
      </c>
    </row>
    <row r="167" spans="1:18" ht="15">
      <c r="B167" s="52"/>
      <c r="C167" s="51"/>
      <c r="D167" s="51"/>
      <c r="K167" s="25"/>
      <c r="N167" s="4" t="s">
        <v>151</v>
      </c>
      <c r="O167" s="4" t="s">
        <v>6</v>
      </c>
      <c r="R167" s="28">
        <v>2</v>
      </c>
    </row>
    <row r="168" spans="1:18" ht="15">
      <c r="K168" s="25"/>
      <c r="N168" s="4" t="s">
        <v>152</v>
      </c>
      <c r="R168" s="28">
        <v>6</v>
      </c>
    </row>
    <row r="169" spans="1:18" ht="15">
      <c r="K169" s="25"/>
      <c r="N169" s="25" t="s">
        <v>5</v>
      </c>
      <c r="R169" s="27">
        <v>60</v>
      </c>
    </row>
    <row r="170" spans="1:18" ht="15">
      <c r="K170" s="25"/>
      <c r="N170" s="45" t="s">
        <v>191</v>
      </c>
      <c r="O170" s="45" t="s">
        <v>194</v>
      </c>
      <c r="P170" s="45"/>
      <c r="R170" s="27"/>
    </row>
    <row r="171" spans="1:18" ht="15">
      <c r="K171" s="25"/>
      <c r="N171" s="45" t="s">
        <v>193</v>
      </c>
      <c r="O171" s="45" t="s">
        <v>192</v>
      </c>
      <c r="P171" s="45"/>
      <c r="R171" s="27"/>
    </row>
    <row r="172" spans="1:18" ht="15">
      <c r="K172" s="25"/>
      <c r="N172" s="25"/>
      <c r="R172" s="27"/>
    </row>
    <row r="173" spans="1:18" ht="15">
      <c r="A173" s="20" t="s">
        <v>170</v>
      </c>
      <c r="B173" s="58" t="s">
        <v>219</v>
      </c>
      <c r="C173" s="59"/>
      <c r="D173" s="51"/>
      <c r="I173" s="51" t="s">
        <v>188</v>
      </c>
      <c r="K173" s="25"/>
      <c r="N173" s="4" t="s">
        <v>24</v>
      </c>
      <c r="R173" s="28">
        <v>35</v>
      </c>
    </row>
    <row r="174" spans="1:18" ht="15">
      <c r="B174" s="52" t="s">
        <v>221</v>
      </c>
      <c r="C174" s="51"/>
      <c r="D174" s="51"/>
      <c r="I174" s="51" t="s">
        <v>223</v>
      </c>
      <c r="K174" s="25"/>
      <c r="N174" s="4" t="s">
        <v>25</v>
      </c>
      <c r="R174" s="28">
        <v>17</v>
      </c>
    </row>
    <row r="175" spans="1:18" ht="15">
      <c r="B175" s="52" t="s">
        <v>222</v>
      </c>
      <c r="C175" s="51"/>
      <c r="D175" s="51"/>
      <c r="K175" s="25"/>
      <c r="N175" s="4" t="s">
        <v>151</v>
      </c>
      <c r="O175" s="4" t="s">
        <v>6</v>
      </c>
      <c r="R175" s="28">
        <v>2</v>
      </c>
    </row>
    <row r="176" spans="1:18" ht="15">
      <c r="K176" s="25"/>
      <c r="N176" s="4" t="s">
        <v>152</v>
      </c>
      <c r="R176" s="28">
        <v>6</v>
      </c>
    </row>
    <row r="177" spans="11:18" ht="15">
      <c r="K177" s="25"/>
      <c r="N177" s="25" t="s">
        <v>5</v>
      </c>
      <c r="R177" s="27">
        <v>60</v>
      </c>
    </row>
    <row r="178" spans="11:18" ht="15">
      <c r="K178" s="25"/>
      <c r="N178" s="45" t="s">
        <v>191</v>
      </c>
      <c r="O178" s="45" t="s">
        <v>194</v>
      </c>
      <c r="P178" s="45"/>
      <c r="R178" s="27"/>
    </row>
    <row r="179" spans="11:18" ht="15">
      <c r="K179" s="25"/>
      <c r="N179" s="45" t="s">
        <v>193</v>
      </c>
      <c r="O179" s="45" t="s">
        <v>224</v>
      </c>
      <c r="P179" s="45"/>
      <c r="R179" s="27"/>
    </row>
    <row r="180" spans="11:18" ht="15">
      <c r="K180" s="25"/>
      <c r="N180" s="25"/>
      <c r="R180" s="27"/>
    </row>
    <row r="181" spans="11:18" ht="15">
      <c r="K181" s="25"/>
      <c r="N181" s="25"/>
      <c r="R181" s="27"/>
    </row>
    <row r="182" spans="11:18" ht="15">
      <c r="K182" s="25"/>
      <c r="N182" s="25"/>
      <c r="R182" s="27"/>
    </row>
    <row r="183" spans="11:18" ht="15">
      <c r="K183" s="25"/>
      <c r="N183" s="25"/>
      <c r="R183" s="27"/>
    </row>
    <row r="184" spans="11:18" ht="15">
      <c r="K184" s="25"/>
      <c r="N184" s="25"/>
      <c r="R184" s="27"/>
    </row>
    <row r="185" spans="11:18" ht="15">
      <c r="K185" s="25"/>
      <c r="N185" s="25"/>
      <c r="R185" s="27"/>
    </row>
    <row r="186" spans="11:18" ht="15">
      <c r="K186" s="25"/>
      <c r="N186" s="25"/>
      <c r="R186" s="27"/>
    </row>
    <row r="187" spans="11:18" ht="15">
      <c r="K187" s="25"/>
      <c r="N187" s="25"/>
      <c r="R187" s="27"/>
    </row>
    <row r="188" spans="11:18">
      <c r="O188" s="28"/>
    </row>
    <row r="189" spans="11:18">
      <c r="O189" s="28"/>
    </row>
    <row r="190" spans="11:18">
      <c r="O190" s="28"/>
    </row>
    <row r="191" spans="11:18">
      <c r="O191" s="28"/>
    </row>
    <row r="192" spans="11:18">
      <c r="O192" s="28"/>
    </row>
    <row r="193" spans="11:15" ht="15">
      <c r="K193" s="25"/>
      <c r="O193" s="27"/>
    </row>
    <row r="194" spans="11:15">
      <c r="O194" s="28"/>
    </row>
    <row r="195" spans="11:15">
      <c r="O195" s="28"/>
    </row>
    <row r="196" spans="11:15">
      <c r="O196" s="28"/>
    </row>
    <row r="197" spans="11:15">
      <c r="O197" s="28"/>
    </row>
    <row r="198" spans="11:15">
      <c r="O198" s="28"/>
    </row>
    <row r="199" spans="11:15" ht="15">
      <c r="K199" s="25"/>
      <c r="O199" s="27"/>
    </row>
    <row r="200" spans="11:15">
      <c r="O200" s="28"/>
    </row>
    <row r="201" spans="11:15">
      <c r="O201" s="28"/>
    </row>
    <row r="202" spans="11:15">
      <c r="O202" s="28"/>
    </row>
    <row r="203" spans="11:15">
      <c r="O203" s="28"/>
    </row>
    <row r="204" spans="11:15">
      <c r="O204" s="28"/>
    </row>
    <row r="205" spans="11:15" ht="15">
      <c r="K205" s="25"/>
      <c r="O205" s="27"/>
    </row>
    <row r="206" spans="11:15">
      <c r="O206" s="28"/>
    </row>
    <row r="207" spans="11:15">
      <c r="O207" s="28"/>
    </row>
    <row r="208" spans="11:15">
      <c r="O208" s="28"/>
    </row>
    <row r="209" spans="15:15">
      <c r="O209" s="28"/>
    </row>
    <row r="210" spans="15:15">
      <c r="O210" s="28"/>
    </row>
    <row r="211" spans="15:15">
      <c r="O211" s="28"/>
    </row>
    <row r="212" spans="15:15">
      <c r="O212" s="28"/>
    </row>
    <row r="213" spans="15:15">
      <c r="O213" s="28"/>
    </row>
    <row r="214" spans="15:15">
      <c r="O214" s="28"/>
    </row>
    <row r="215" spans="15:15">
      <c r="O215" s="28"/>
    </row>
    <row r="216" spans="15:15">
      <c r="O216" s="28"/>
    </row>
    <row r="217" spans="15:15">
      <c r="O217" s="28"/>
    </row>
    <row r="218" spans="15:15">
      <c r="O218" s="28"/>
    </row>
    <row r="219" spans="15:15">
      <c r="O219" s="28"/>
    </row>
    <row r="220" spans="15:15">
      <c r="O220" s="28"/>
    </row>
    <row r="221" spans="15:15">
      <c r="O221" s="28"/>
    </row>
    <row r="222" spans="15:15">
      <c r="O222" s="28"/>
    </row>
    <row r="223" spans="15:15">
      <c r="O223" s="28"/>
    </row>
    <row r="224" spans="15:15">
      <c r="O224" s="28"/>
    </row>
    <row r="225" spans="15:15">
      <c r="O225" s="28"/>
    </row>
    <row r="226" spans="15:15">
      <c r="O226" s="28"/>
    </row>
    <row r="227" spans="15:15">
      <c r="O227" s="28"/>
    </row>
    <row r="228" spans="15:15">
      <c r="O228" s="28"/>
    </row>
    <row r="229" spans="15:15">
      <c r="O229" s="28"/>
    </row>
    <row r="230" spans="15:15">
      <c r="O230" s="28"/>
    </row>
    <row r="231" spans="15:15">
      <c r="O231" s="28"/>
    </row>
    <row r="232" spans="15:15">
      <c r="O232" s="28"/>
    </row>
    <row r="233" spans="15:15">
      <c r="O233" s="28"/>
    </row>
    <row r="234" spans="15:15">
      <c r="O234" s="28"/>
    </row>
    <row r="235" spans="15:15">
      <c r="O235" s="28"/>
    </row>
    <row r="236" spans="15:15">
      <c r="O236" s="28"/>
    </row>
    <row r="237" spans="15:15">
      <c r="O237" s="28"/>
    </row>
    <row r="238" spans="15:15">
      <c r="O238" s="28"/>
    </row>
    <row r="239" spans="15:15">
      <c r="O239" s="28"/>
    </row>
    <row r="240" spans="15:15">
      <c r="O240" s="28"/>
    </row>
    <row r="241" spans="15:15">
      <c r="O241" s="28"/>
    </row>
    <row r="242" spans="15:15">
      <c r="O242" s="28"/>
    </row>
    <row r="243" spans="15:15">
      <c r="O243" s="28"/>
    </row>
    <row r="244" spans="15:15">
      <c r="O244" s="28"/>
    </row>
    <row r="245" spans="15:15">
      <c r="O245" s="28"/>
    </row>
    <row r="246" spans="15:15">
      <c r="O246" s="28"/>
    </row>
    <row r="247" spans="15:15">
      <c r="O247" s="28"/>
    </row>
    <row r="248" spans="15:15">
      <c r="O248" s="28"/>
    </row>
    <row r="249" spans="15:15">
      <c r="O249" s="28"/>
    </row>
    <row r="250" spans="15:15">
      <c r="O250" s="28"/>
    </row>
    <row r="251" spans="15:15">
      <c r="O251" s="28"/>
    </row>
    <row r="252" spans="15:15">
      <c r="O252" s="28"/>
    </row>
    <row r="253" spans="15:15">
      <c r="O253" s="28"/>
    </row>
    <row r="254" spans="15:15">
      <c r="O254" s="28"/>
    </row>
    <row r="255" spans="15:15">
      <c r="O255" s="28"/>
    </row>
    <row r="256" spans="15:15">
      <c r="O256" s="28"/>
    </row>
    <row r="257" spans="15:15">
      <c r="O257" s="28"/>
    </row>
    <row r="258" spans="15:15">
      <c r="O258" s="28"/>
    </row>
    <row r="259" spans="15:15">
      <c r="O259" s="28"/>
    </row>
    <row r="260" spans="15:15">
      <c r="O260" s="28"/>
    </row>
    <row r="261" spans="15:15">
      <c r="O261" s="28"/>
    </row>
    <row r="262" spans="15:15">
      <c r="O262" s="28"/>
    </row>
    <row r="263" spans="15:15">
      <c r="O263" s="28"/>
    </row>
    <row r="264" spans="15:15">
      <c r="O264" s="28"/>
    </row>
    <row r="265" spans="15:15">
      <c r="O265" s="28"/>
    </row>
    <row r="266" spans="15:15">
      <c r="O266" s="28"/>
    </row>
    <row r="267" spans="15:15">
      <c r="O267" s="28"/>
    </row>
    <row r="268" spans="15:15">
      <c r="O268" s="28"/>
    </row>
    <row r="269" spans="15:15">
      <c r="O269" s="28"/>
    </row>
    <row r="270" spans="15:15">
      <c r="O270" s="28"/>
    </row>
    <row r="271" spans="15:15">
      <c r="O271" s="28"/>
    </row>
    <row r="272" spans="15:15">
      <c r="O272" s="28"/>
    </row>
    <row r="273" spans="15:15">
      <c r="O273" s="28"/>
    </row>
    <row r="274" spans="15:15">
      <c r="O274" s="28"/>
    </row>
    <row r="275" spans="15:15">
      <c r="O275" s="28"/>
    </row>
    <row r="276" spans="15:15">
      <c r="O276" s="28"/>
    </row>
    <row r="277" spans="15:15">
      <c r="O277" s="28"/>
    </row>
    <row r="278" spans="15:15">
      <c r="O278" s="28"/>
    </row>
    <row r="279" spans="15:15">
      <c r="O279" s="28"/>
    </row>
    <row r="280" spans="15:15">
      <c r="O280" s="28"/>
    </row>
    <row r="281" spans="15:15">
      <c r="O281" s="28"/>
    </row>
    <row r="282" spans="15:15">
      <c r="O282" s="28"/>
    </row>
    <row r="283" spans="15:15">
      <c r="O283" s="28"/>
    </row>
    <row r="284" spans="15:15">
      <c r="O284" s="28"/>
    </row>
    <row r="285" spans="15:15">
      <c r="O285" s="28"/>
    </row>
    <row r="286" spans="15:15">
      <c r="O286" s="28"/>
    </row>
    <row r="287" spans="15:15">
      <c r="O287" s="28"/>
    </row>
    <row r="288" spans="15:15">
      <c r="O288" s="28"/>
    </row>
    <row r="289" spans="15:15">
      <c r="O289" s="28"/>
    </row>
    <row r="290" spans="15:15">
      <c r="O290" s="28"/>
    </row>
    <row r="291" spans="15:15">
      <c r="O291" s="28"/>
    </row>
    <row r="292" spans="15:15">
      <c r="O292" s="28"/>
    </row>
    <row r="293" spans="15:15">
      <c r="O293" s="28"/>
    </row>
    <row r="294" spans="15:15">
      <c r="O294" s="28"/>
    </row>
    <row r="295" spans="15:15">
      <c r="O295" s="28"/>
    </row>
    <row r="296" spans="15:15">
      <c r="O296" s="28"/>
    </row>
    <row r="297" spans="15:15">
      <c r="O297" s="28"/>
    </row>
    <row r="298" spans="15:15">
      <c r="O298" s="28"/>
    </row>
    <row r="299" spans="15:15">
      <c r="O299" s="28"/>
    </row>
    <row r="300" spans="15:15">
      <c r="O300" s="28"/>
    </row>
    <row r="301" spans="15:15">
      <c r="O301" s="28"/>
    </row>
    <row r="302" spans="15:15">
      <c r="O302" s="28"/>
    </row>
    <row r="303" spans="15:15">
      <c r="O303" s="28"/>
    </row>
    <row r="304" spans="15:15">
      <c r="O304" s="28"/>
    </row>
    <row r="305" spans="15:15">
      <c r="O305" s="28"/>
    </row>
    <row r="306" spans="15:15">
      <c r="O306" s="28"/>
    </row>
    <row r="307" spans="15:15">
      <c r="O307" s="28"/>
    </row>
    <row r="308" spans="15:15">
      <c r="O308" s="28"/>
    </row>
    <row r="309" spans="15:15">
      <c r="O309" s="28"/>
    </row>
    <row r="310" spans="15:15">
      <c r="O310" s="28"/>
    </row>
    <row r="311" spans="15:15">
      <c r="O311" s="28"/>
    </row>
    <row r="312" spans="15:15">
      <c r="O312" s="28"/>
    </row>
    <row r="313" spans="15:15">
      <c r="O313" s="28"/>
    </row>
    <row r="314" spans="15:15">
      <c r="O314" s="28"/>
    </row>
    <row r="315" spans="15:15">
      <c r="O315" s="28"/>
    </row>
    <row r="316" spans="15:15">
      <c r="O316" s="28"/>
    </row>
    <row r="317" spans="15:15">
      <c r="O317" s="28"/>
    </row>
    <row r="318" spans="15:15">
      <c r="O318" s="28"/>
    </row>
    <row r="319" spans="15:15">
      <c r="O319" s="28"/>
    </row>
    <row r="320" spans="15:15">
      <c r="O320" s="28"/>
    </row>
    <row r="321" spans="15:15">
      <c r="O321" s="28"/>
    </row>
    <row r="322" spans="15:15">
      <c r="O322" s="28"/>
    </row>
    <row r="323" spans="15:15">
      <c r="O323" s="28"/>
    </row>
    <row r="324" spans="15:15">
      <c r="O324" s="28"/>
    </row>
    <row r="325" spans="15:15">
      <c r="O325" s="28"/>
    </row>
    <row r="326" spans="15:15">
      <c r="O326" s="28"/>
    </row>
    <row r="327" spans="15:15">
      <c r="O327" s="28"/>
    </row>
    <row r="328" spans="15:15">
      <c r="O328" s="28"/>
    </row>
    <row r="329" spans="15:15">
      <c r="O329" s="28"/>
    </row>
    <row r="330" spans="15:15">
      <c r="O330" s="28"/>
    </row>
    <row r="331" spans="15:15">
      <c r="O331" s="28"/>
    </row>
    <row r="332" spans="15:15">
      <c r="O332" s="28"/>
    </row>
    <row r="333" spans="15:15">
      <c r="O333" s="28"/>
    </row>
    <row r="334" spans="15:15">
      <c r="O334" s="28"/>
    </row>
    <row r="335" spans="15:15">
      <c r="O335" s="28"/>
    </row>
    <row r="336" spans="15:15">
      <c r="O336" s="28"/>
    </row>
    <row r="337" spans="15:15">
      <c r="O337" s="28"/>
    </row>
    <row r="338" spans="15:15">
      <c r="O338" s="28"/>
    </row>
    <row r="339" spans="15:15">
      <c r="O339" s="28"/>
    </row>
    <row r="340" spans="15:15">
      <c r="O340" s="28"/>
    </row>
    <row r="341" spans="15:15">
      <c r="O341" s="28"/>
    </row>
    <row r="342" spans="15:15">
      <c r="O342" s="28"/>
    </row>
    <row r="343" spans="15:15">
      <c r="O343" s="28"/>
    </row>
    <row r="344" spans="15:15">
      <c r="O344" s="28"/>
    </row>
    <row r="345" spans="15:15">
      <c r="O345" s="28"/>
    </row>
    <row r="346" spans="15:15">
      <c r="O346" s="28"/>
    </row>
    <row r="347" spans="15:15">
      <c r="O347" s="28"/>
    </row>
    <row r="348" spans="15:15">
      <c r="O348" s="28"/>
    </row>
    <row r="349" spans="15:15">
      <c r="O349" s="28"/>
    </row>
    <row r="350" spans="15:15">
      <c r="O350" s="28"/>
    </row>
    <row r="351" spans="15:15">
      <c r="O351" s="28"/>
    </row>
    <row r="352" spans="15:15">
      <c r="O352" s="28"/>
    </row>
    <row r="353" spans="15:15">
      <c r="O353" s="28"/>
    </row>
    <row r="354" spans="15:15">
      <c r="O354" s="28"/>
    </row>
    <row r="355" spans="15:15">
      <c r="O355" s="28"/>
    </row>
    <row r="356" spans="15:15">
      <c r="O356" s="28"/>
    </row>
    <row r="357" spans="15:15">
      <c r="O357" s="28"/>
    </row>
    <row r="358" spans="15:15">
      <c r="O358" s="28"/>
    </row>
    <row r="359" spans="15:15">
      <c r="O359" s="28"/>
    </row>
    <row r="360" spans="15:15">
      <c r="O360" s="28"/>
    </row>
    <row r="361" spans="15:15">
      <c r="O361" s="28"/>
    </row>
    <row r="362" spans="15:15">
      <c r="O362" s="28"/>
    </row>
    <row r="363" spans="15:15">
      <c r="O363" s="28"/>
    </row>
    <row r="364" spans="15:15">
      <c r="O364" s="28"/>
    </row>
    <row r="365" spans="15:15">
      <c r="O365" s="28"/>
    </row>
    <row r="366" spans="15:15">
      <c r="O366" s="28"/>
    </row>
    <row r="367" spans="15:15">
      <c r="O367" s="28"/>
    </row>
    <row r="368" spans="15:15">
      <c r="O368" s="28"/>
    </row>
    <row r="369" spans="15:15">
      <c r="O369" s="28"/>
    </row>
    <row r="370" spans="15:15">
      <c r="O370" s="28"/>
    </row>
    <row r="371" spans="15:15">
      <c r="O371" s="28"/>
    </row>
    <row r="372" spans="15:15">
      <c r="O372" s="28"/>
    </row>
    <row r="373" spans="15:15">
      <c r="O373" s="28"/>
    </row>
    <row r="374" spans="15:15">
      <c r="O374" s="28"/>
    </row>
    <row r="375" spans="15:15">
      <c r="O375" s="28"/>
    </row>
    <row r="376" spans="15:15">
      <c r="O376" s="28"/>
    </row>
    <row r="377" spans="15:15">
      <c r="O377" s="28"/>
    </row>
    <row r="378" spans="15:15">
      <c r="O378" s="28"/>
    </row>
    <row r="379" spans="15:15">
      <c r="O379" s="28"/>
    </row>
    <row r="380" spans="15:15">
      <c r="O380" s="28"/>
    </row>
    <row r="381" spans="15:15">
      <c r="O381" s="28"/>
    </row>
    <row r="382" spans="15:15">
      <c r="O382" s="28"/>
    </row>
    <row r="383" spans="15:15">
      <c r="O383" s="28"/>
    </row>
    <row r="384" spans="15:15">
      <c r="O384" s="28"/>
    </row>
    <row r="385" spans="15:15">
      <c r="O385" s="28"/>
    </row>
    <row r="386" spans="15:15">
      <c r="O386" s="28"/>
    </row>
    <row r="387" spans="15:15">
      <c r="O387" s="28"/>
    </row>
    <row r="388" spans="15:15">
      <c r="O388" s="28"/>
    </row>
    <row r="389" spans="15:15">
      <c r="O389" s="28"/>
    </row>
    <row r="390" spans="15:15">
      <c r="O390" s="28"/>
    </row>
    <row r="391" spans="15:15">
      <c r="O391" s="28"/>
    </row>
    <row r="392" spans="15:15">
      <c r="O392" s="28"/>
    </row>
    <row r="393" spans="15:15">
      <c r="O393" s="28"/>
    </row>
    <row r="394" spans="15:15">
      <c r="O394" s="28"/>
    </row>
    <row r="395" spans="15:15">
      <c r="O395" s="28"/>
    </row>
    <row r="396" spans="15:15">
      <c r="O396" s="28"/>
    </row>
    <row r="397" spans="15:15">
      <c r="O397" s="28"/>
    </row>
    <row r="398" spans="15:15">
      <c r="O398" s="28"/>
    </row>
    <row r="399" spans="15:15">
      <c r="O399" s="28"/>
    </row>
    <row r="400" spans="15:15">
      <c r="O400" s="28"/>
    </row>
    <row r="401" spans="15:15">
      <c r="O401" s="28"/>
    </row>
    <row r="402" spans="15:15">
      <c r="O402" s="28"/>
    </row>
    <row r="403" spans="15:15">
      <c r="O403" s="28"/>
    </row>
    <row r="404" spans="15:15">
      <c r="O404" s="28"/>
    </row>
    <row r="405" spans="15:15">
      <c r="O405" s="28"/>
    </row>
    <row r="406" spans="15:15">
      <c r="O406" s="28"/>
    </row>
    <row r="407" spans="15:15">
      <c r="O407" s="28"/>
    </row>
    <row r="408" spans="15:15">
      <c r="O408" s="28"/>
    </row>
    <row r="409" spans="15:15">
      <c r="O409" s="28"/>
    </row>
    <row r="410" spans="15:15">
      <c r="O410" s="28"/>
    </row>
    <row r="411" spans="15:15">
      <c r="O411" s="28"/>
    </row>
    <row r="412" spans="15:15">
      <c r="O412" s="28"/>
    </row>
    <row r="413" spans="15:15">
      <c r="O413" s="28"/>
    </row>
    <row r="414" spans="15:15">
      <c r="O414" s="28"/>
    </row>
    <row r="415" spans="15:15">
      <c r="O415" s="28"/>
    </row>
    <row r="416" spans="15:15">
      <c r="O416" s="28"/>
    </row>
    <row r="417" spans="15:15">
      <c r="O417" s="28"/>
    </row>
    <row r="418" spans="15:15">
      <c r="O418" s="28"/>
    </row>
    <row r="419" spans="15:15">
      <c r="O419" s="28"/>
    </row>
    <row r="420" spans="15:15">
      <c r="O420" s="28"/>
    </row>
    <row r="421" spans="15:15">
      <c r="O421" s="28"/>
    </row>
    <row r="422" spans="15:15">
      <c r="O422" s="28"/>
    </row>
    <row r="423" spans="15:15">
      <c r="O423" s="28"/>
    </row>
    <row r="424" spans="15:15">
      <c r="O424" s="28"/>
    </row>
    <row r="425" spans="15:15">
      <c r="O425" s="28"/>
    </row>
    <row r="426" spans="15:15">
      <c r="O426" s="28"/>
    </row>
    <row r="427" spans="15:15">
      <c r="O427" s="28"/>
    </row>
    <row r="428" spans="15:15">
      <c r="O428" s="28"/>
    </row>
    <row r="429" spans="15:15">
      <c r="O429" s="28"/>
    </row>
    <row r="430" spans="15:15">
      <c r="O430" s="28"/>
    </row>
    <row r="431" spans="15:15">
      <c r="O431" s="28"/>
    </row>
    <row r="432" spans="15:15">
      <c r="O432" s="28"/>
    </row>
    <row r="433" spans="15:15">
      <c r="O433" s="28"/>
    </row>
    <row r="434" spans="15:15">
      <c r="O434" s="28"/>
    </row>
    <row r="435" spans="15:15">
      <c r="O435" s="28"/>
    </row>
    <row r="436" spans="15:15">
      <c r="O436" s="28"/>
    </row>
    <row r="437" spans="15:15">
      <c r="O437" s="28"/>
    </row>
    <row r="438" spans="15:15">
      <c r="O438" s="28"/>
    </row>
    <row r="439" spans="15:15">
      <c r="O439" s="28"/>
    </row>
    <row r="440" spans="15:15">
      <c r="O440" s="28"/>
    </row>
    <row r="441" spans="15:15">
      <c r="O441" s="28"/>
    </row>
    <row r="442" spans="15:15">
      <c r="O442" s="28"/>
    </row>
    <row r="443" spans="15:15">
      <c r="O443" s="28"/>
    </row>
    <row r="444" spans="15:15">
      <c r="O444" s="28"/>
    </row>
    <row r="445" spans="15:15">
      <c r="O445" s="28"/>
    </row>
    <row r="446" spans="15:15">
      <c r="O446" s="28"/>
    </row>
    <row r="447" spans="15:15">
      <c r="O447" s="28"/>
    </row>
    <row r="448" spans="15:15">
      <c r="O448" s="28"/>
    </row>
    <row r="449" spans="15:15">
      <c r="O449" s="28"/>
    </row>
    <row r="450" spans="15:15">
      <c r="O450" s="28"/>
    </row>
    <row r="451" spans="15:15">
      <c r="O451" s="28"/>
    </row>
    <row r="452" spans="15:15">
      <c r="O452" s="28"/>
    </row>
    <row r="453" spans="15:15">
      <c r="O453" s="28"/>
    </row>
    <row r="454" spans="15:15">
      <c r="O454" s="28"/>
    </row>
    <row r="455" spans="15:15">
      <c r="O455" s="28"/>
    </row>
    <row r="456" spans="15:15">
      <c r="O456" s="28"/>
    </row>
    <row r="457" spans="15:15">
      <c r="O457" s="28"/>
    </row>
    <row r="458" spans="15:15">
      <c r="O458" s="28"/>
    </row>
    <row r="459" spans="15:15">
      <c r="O459" s="28"/>
    </row>
    <row r="460" spans="15:15">
      <c r="O460" s="28"/>
    </row>
    <row r="461" spans="15:15">
      <c r="O461" s="28"/>
    </row>
    <row r="462" spans="15:15">
      <c r="O462" s="28"/>
    </row>
    <row r="463" spans="15:15">
      <c r="O463" s="28"/>
    </row>
    <row r="464" spans="15:15">
      <c r="O464" s="28"/>
    </row>
    <row r="465" spans="15:15">
      <c r="O465" s="28"/>
    </row>
    <row r="466" spans="15:15">
      <c r="O466" s="28"/>
    </row>
    <row r="467" spans="15:15">
      <c r="O467" s="28"/>
    </row>
    <row r="468" spans="15:15">
      <c r="O468" s="28"/>
    </row>
    <row r="469" spans="15:15">
      <c r="O469" s="28"/>
    </row>
    <row r="470" spans="15:15">
      <c r="O470" s="28"/>
    </row>
    <row r="471" spans="15:15">
      <c r="O471" s="28"/>
    </row>
    <row r="472" spans="15:15">
      <c r="O472" s="28"/>
    </row>
    <row r="473" spans="15:15">
      <c r="O473" s="28"/>
    </row>
    <row r="474" spans="15:15">
      <c r="O474" s="28"/>
    </row>
    <row r="475" spans="15:15">
      <c r="O475" s="28"/>
    </row>
    <row r="476" spans="15:15">
      <c r="O476" s="28"/>
    </row>
    <row r="477" spans="15:15">
      <c r="O477" s="28"/>
    </row>
    <row r="478" spans="15:15">
      <c r="O478" s="28"/>
    </row>
    <row r="479" spans="15:15">
      <c r="O479" s="28"/>
    </row>
    <row r="480" spans="15:15">
      <c r="O480" s="28"/>
    </row>
    <row r="481" spans="15:15">
      <c r="O481" s="28"/>
    </row>
    <row r="482" spans="15:15">
      <c r="O482" s="28"/>
    </row>
    <row r="483" spans="15:15">
      <c r="O483" s="28"/>
    </row>
    <row r="484" spans="15:15">
      <c r="O484" s="28"/>
    </row>
    <row r="485" spans="15:15">
      <c r="O485" s="28"/>
    </row>
    <row r="486" spans="15:15">
      <c r="O486" s="28"/>
    </row>
    <row r="487" spans="15:15">
      <c r="O487" s="28"/>
    </row>
    <row r="488" spans="15:15">
      <c r="O488" s="28"/>
    </row>
    <row r="489" spans="15:15">
      <c r="O489" s="28"/>
    </row>
    <row r="490" spans="15:15">
      <c r="O490" s="28"/>
    </row>
    <row r="491" spans="15:15">
      <c r="O491" s="28"/>
    </row>
    <row r="492" spans="15:15">
      <c r="O492" s="28"/>
    </row>
    <row r="493" spans="15:15">
      <c r="O493" s="28"/>
    </row>
    <row r="494" spans="15:15">
      <c r="O494" s="28"/>
    </row>
    <row r="495" spans="15:15">
      <c r="O495" s="28"/>
    </row>
    <row r="496" spans="15:15">
      <c r="O496" s="28"/>
    </row>
    <row r="497" spans="15:15">
      <c r="O497" s="28"/>
    </row>
    <row r="498" spans="15:15">
      <c r="O498" s="28"/>
    </row>
    <row r="499" spans="15:15">
      <c r="O499" s="28"/>
    </row>
    <row r="500" spans="15:15">
      <c r="O500" s="28"/>
    </row>
    <row r="501" spans="15:15">
      <c r="O501" s="28"/>
    </row>
    <row r="502" spans="15:15">
      <c r="O502" s="28"/>
    </row>
    <row r="503" spans="15:15">
      <c r="O503" s="28"/>
    </row>
    <row r="504" spans="15:15">
      <c r="O504" s="28"/>
    </row>
    <row r="505" spans="15:15">
      <c r="O505" s="28"/>
    </row>
    <row r="506" spans="15:15">
      <c r="O506" s="28"/>
    </row>
    <row r="507" spans="15:15">
      <c r="O507" s="28"/>
    </row>
    <row r="508" spans="15:15">
      <c r="O508" s="28"/>
    </row>
    <row r="509" spans="15:15">
      <c r="O509" s="28"/>
    </row>
    <row r="510" spans="15:15">
      <c r="O510" s="28"/>
    </row>
    <row r="511" spans="15:15">
      <c r="O511" s="28"/>
    </row>
    <row r="512" spans="15:15">
      <c r="O512" s="28"/>
    </row>
    <row r="513" spans="15:15">
      <c r="O513" s="28"/>
    </row>
    <row r="514" spans="15:15">
      <c r="O514" s="28"/>
    </row>
    <row r="515" spans="15:15">
      <c r="O515" s="28"/>
    </row>
    <row r="516" spans="15:15">
      <c r="O516" s="28"/>
    </row>
    <row r="517" spans="15:15">
      <c r="O517" s="28"/>
    </row>
    <row r="518" spans="15:15">
      <c r="O518" s="28"/>
    </row>
    <row r="519" spans="15:15">
      <c r="O519" s="28"/>
    </row>
    <row r="520" spans="15:15">
      <c r="O520" s="28"/>
    </row>
    <row r="521" spans="15:15">
      <c r="O521" s="28"/>
    </row>
    <row r="522" spans="15:15">
      <c r="O522" s="28"/>
    </row>
    <row r="523" spans="15:15">
      <c r="O523" s="28"/>
    </row>
    <row r="524" spans="15:15">
      <c r="O524" s="28"/>
    </row>
    <row r="525" spans="15:15">
      <c r="O525" s="28"/>
    </row>
    <row r="526" spans="15:15">
      <c r="O526" s="28"/>
    </row>
    <row r="527" spans="15:15">
      <c r="O527" s="28"/>
    </row>
    <row r="528" spans="15:15">
      <c r="O528" s="28"/>
    </row>
    <row r="529" spans="15:15">
      <c r="O529" s="28"/>
    </row>
    <row r="530" spans="15:15">
      <c r="O530" s="28"/>
    </row>
    <row r="531" spans="15:15">
      <c r="O531" s="28"/>
    </row>
    <row r="532" spans="15:15">
      <c r="O532" s="28"/>
    </row>
    <row r="533" spans="15:15">
      <c r="O533" s="28"/>
    </row>
    <row r="534" spans="15:15">
      <c r="O534" s="28"/>
    </row>
    <row r="535" spans="15:15">
      <c r="O535" s="28"/>
    </row>
    <row r="536" spans="15:15">
      <c r="O536" s="28"/>
    </row>
    <row r="537" spans="15:15">
      <c r="O537" s="28"/>
    </row>
    <row r="538" spans="15:15">
      <c r="O538" s="28"/>
    </row>
    <row r="539" spans="15:15">
      <c r="O539" s="28"/>
    </row>
    <row r="540" spans="15:15">
      <c r="O540" s="28"/>
    </row>
    <row r="541" spans="15:15">
      <c r="O541" s="28"/>
    </row>
    <row r="542" spans="15:15">
      <c r="O542" s="28"/>
    </row>
    <row r="543" spans="15:15">
      <c r="O543" s="28"/>
    </row>
    <row r="544" spans="15:15">
      <c r="O544" s="28"/>
    </row>
    <row r="545" spans="15:15">
      <c r="O545" s="28"/>
    </row>
    <row r="546" spans="15:15">
      <c r="O546" s="28"/>
    </row>
    <row r="547" spans="15:15">
      <c r="O547" s="28"/>
    </row>
    <row r="548" spans="15:15">
      <c r="O548" s="28"/>
    </row>
    <row r="549" spans="15:15">
      <c r="O549" s="28"/>
    </row>
    <row r="550" spans="15:15">
      <c r="O550" s="28"/>
    </row>
    <row r="551" spans="15:15">
      <c r="O551" s="28"/>
    </row>
  </sheetData>
  <sortState ref="A2:AZ112">
    <sortCondition ref="A1"/>
  </sortState>
  <conditionalFormatting sqref="E2:R44 E46:R61 E62:L66 N62:R62 O63:R66">
    <cfRule type="containsText" dxfId="8" priority="43" operator="containsText" text="Enth">
      <formula>NOT(ISERROR(SEARCH("Enth",E2)))</formula>
    </cfRule>
    <cfRule type="containsText" dxfId="7" priority="45" operator="containsText" text="Nein">
      <formula>NOT(ISERROR(SEARCH("Nein",E2)))</formula>
    </cfRule>
    <cfRule type="containsText" dxfId="6" priority="46" operator="containsText" text="Ja">
      <formula>NOT(ISERROR(SEARCH("Ja",E2)))</formula>
    </cfRule>
  </conditionalFormatting>
  <conditionalFormatting sqref="M62">
    <cfRule type="containsText" dxfId="5" priority="4" operator="containsText" text="Enth">
      <formula>NOT(ISERROR(SEARCH("Enth",M62)))</formula>
    </cfRule>
    <cfRule type="containsText" dxfId="4" priority="5" operator="containsText" text="Nein">
      <formula>NOT(ISERROR(SEARCH("Nein",M62)))</formula>
    </cfRule>
    <cfRule type="containsText" dxfId="3" priority="6" operator="containsText" text="Ja">
      <formula>NOT(ISERROR(SEARCH("Ja",M62)))</formula>
    </cfRule>
  </conditionalFormatting>
  <conditionalFormatting sqref="M63:N66">
    <cfRule type="containsText" dxfId="2" priority="1" operator="containsText" text="Enth">
      <formula>NOT(ISERROR(SEARCH("Enth",M63)))</formula>
    </cfRule>
    <cfRule type="containsText" dxfId="1" priority="2" operator="containsText" text="Nein">
      <formula>NOT(ISERROR(SEARCH("Nein",M63)))</formula>
    </cfRule>
    <cfRule type="containsText" dxfId="0" priority="3" operator="containsText" text="Ja">
      <formula>NOT(ISERROR(SEARCH("Ja",M63)))</formula>
    </cfRule>
  </conditionalFormatting>
  <pageMargins left="0.70866141732283472" right="0.31496062992125984" top="0.82677165354330717" bottom="0.31496062992125984" header="0.31496062992125984" footer="0.15748031496062992"/>
  <pageSetup paperSize="9" scale="51" fitToHeight="0" pageOrder="overThenDown" orientation="landscape" r:id="rId1"/>
  <headerFooter>
    <oddHeader>&amp;L&amp;G&amp;C&amp;"-,Fett"&amp;20Definitiver Report&amp;R&amp;"Calibri,Fett"&amp;16Kantonsratssitzung vom 25.09.2023, Vormittag</oddHeader>
  </headerFooter>
  <rowBreaks count="3" manualBreakCount="3">
    <brk id="44" max="16383" man="1"/>
    <brk id="68" max="16383" man="1"/>
    <brk id="188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Tabelle1!Print_Titles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Kohlberg Luzian</cp:lastModifiedBy>
  <cp:lastPrinted>2023-09-26T09:10:40Z</cp:lastPrinted>
  <dcterms:created xsi:type="dcterms:W3CDTF">2013-10-23T08:03:36Z</dcterms:created>
  <dcterms:modified xsi:type="dcterms:W3CDTF">2023-10-04T12:20:02Z</dcterms:modified>
</cp:coreProperties>
</file>