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F64" i="1"/>
  <c r="G64" i="1"/>
  <c r="F65" i="1"/>
  <c r="G65" i="1"/>
  <c r="F66" i="1"/>
  <c r="G66" i="1"/>
  <c r="G67" i="1" l="1"/>
  <c r="F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<sst xmlns="http://schemas.openxmlformats.org/spreadsheetml/2006/main" count="481" uniqueCount="164">
  <si>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</si>
  <si>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</si>
  <si>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</si>
  <si>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</si>
  <si>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</si>
  <si>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</si>
  <si>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</si>
  <si>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</si>
  <si>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</si>
  <si>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</si>
  <si>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</si>
  <si>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</si>
  <si>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</si>
  <si>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</si>
  <si>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</si>
  <si>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</si>
  <si>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</si>
  <si>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</si>
  <si>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</si>
  <si>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</si>
  <si>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</si>
  <si>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</si>
  <si>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</si>
  <si>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</si>
  <si>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</si>
  <si>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</si>
  <si>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</si>
  <si>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</si>
  <si>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</si>
  <si>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</si>
  <si>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</si>
  <si>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</si>
  <si>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</si>
  <si>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</si>
  <si>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</si>
  <si>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</si>
  <si>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</si>
  <si>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</si>
  <si>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</si>
  <si>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</si>
  <si>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</si>
  <si>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</si>
  <si>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</si>
  <si>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</si>
  <si>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</si>
  <si>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</si>
  <si>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</si>
  <si>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</si>
  <si>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</si>
  <si>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</si>
  <si>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</si>
  <si>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</si>
  <si>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</si>
  <si>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</si>
  <si>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</si>
  <si>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</si>
  <si>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</si>
  <si>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</si>
  <si>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</si>
  <si>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</si>
  <si>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</si>
  <si>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</si>
  <si>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</si>
  <si>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</si>
  <si>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</si>
  <si>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</si>
  <si>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</si>
  <si>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</si>
  <si>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</si>
  <si>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</si>
  <si>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</si>
  <si>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</si>
  <si>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</si>
  <si>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</si>
  <si>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</si>
  <si>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</si>
  <si>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</si>
  <si>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</si>
  <si>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</si>
  <si>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</si>
  <si>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</si>
  <si>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</si>
  <si>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</si>
  <si>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</si>
  <si>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</si>
  <si>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</si>
  <si>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</si>
  <si>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</si>
  <si>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</si>
  <si>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</si>
  <si>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</si>
  <si>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</si>
  <si>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</si>
  <si>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</si>
  <si>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</si>
  <si>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</si>
  <si>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</si>
  <si>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</si>
  <si>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</si>
  <si>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</si>
  <si>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</si>
  <si>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</si>
  <si>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</si>
  <si>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</si>
  <si>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</si>
  <si>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</si>
  <si>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</si>
  <si>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</si>
  <si>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</si>
  <si>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</si>
  <si>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</si>
  <si>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</si>
  <si>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</si>
  <si>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</si>
  <si>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</si>
  <si>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</si>
  <si>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</si>
  <si>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</si>
  <si>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</si>
  <si>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</si>
  <si>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</si>
  <si>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</si>
  <si>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</si>
  <si>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</si>
  <si>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</si>
  <si>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</si>
  <si>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</si>
  <si>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</si>
  <si>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</si>
  <si>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</si>
  <si>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</si>
  <si>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</si>
  <si>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</si>
  <si>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Lacher</t>
  </si>
  <si>
    <t xml:space="preserve">Stefan </t>
  </si>
  <si>
    <t>Isabelle</t>
  </si>
  <si>
    <t>De Ventura</t>
  </si>
  <si>
    <t>Linda</t>
  </si>
  <si>
    <t xml:space="preserve">Lüthi </t>
  </si>
  <si>
    <t>Abst. 2</t>
  </si>
  <si>
    <t>Abst. 3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</si>
  <si>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</si>
  <si>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</si>
  <si>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</si>
  <si>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</si>
  <si>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</si>
  <si>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</si>
  <si>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</si>
  <si>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</si>
  <si>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</si>
  <si>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Antrag Marco Passafaro</t>
  </si>
  <si>
    <t>Anpassung Traktandenliste, Vorzug Interpellation 2023/2 auf Pos. 5</t>
  </si>
  <si>
    <t>Antrag</t>
  </si>
  <si>
    <t>Marco Passafaro</t>
  </si>
  <si>
    <t>Ja bedeutet</t>
  </si>
  <si>
    <t>Beibehaltung Traktandenliste</t>
  </si>
  <si>
    <t>Nein bedeutet</t>
  </si>
  <si>
    <t>Vorzug Interpellation 2023/2</t>
  </si>
  <si>
    <t>Staatsrechnung 2022/ Finanzpolitische Reserve</t>
  </si>
  <si>
    <t>Genehmigung finanzpolitische Reserve in der Höhe von 55 Mio. Franken</t>
  </si>
  <si>
    <t>Staatsrechnung 2022</t>
  </si>
  <si>
    <t>Genehmigung</t>
  </si>
  <si>
    <t>Finanzpolitische Reserve</t>
  </si>
  <si>
    <t xml:space="preserve">Genehmigung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</si>
</sst>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4" fillId="0" borderId="0" xfId="1" applyFont="1" applyFill="1" applyBorder="1"/>
    <xf numFmtId="0" fontId="4" fillId="0" borderId="0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2" fillId="6" borderId="0" xfId="0" applyFont="1" applyFill="1"/>
    <xf numFmtId="0" fontId="3" fillId="6" borderId="0" xfId="0" applyFont="1" applyFill="1" applyAlignment="1">
      <alignment horizontal="right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L503"/>
  <sheetViews>
    <sheetView tabSelected="1" view="pageLayout" topLeftCell="A67" zoomScale="85" zoomScaleNormal="85" zoomScalePageLayoutView="85" workbookViewId="0">
      <selection activeCell="D97" sqref="D97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28.1406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7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3" t="s">
        <v>22</v>
      </c>
      <c r="F1" s="3" t="s">
        <v>139</v>
      </c>
      <c r="G1" s="3" t="s">
        <v>140</v>
      </c>
    </row>
    <row r="2" spans="1:7" ht="17.45" customHeight="1">
      <c r="A2" s="7" t="s">
        <v>77</v>
      </c>
      <c r="B2" s="7" t="s">
        <v>78</v>
      </c>
      <c r="C2" s="5" t="s">
        <v>27</v>
      </c>
      <c r="D2" s="5" t="s">
        <v>4</v>
      </c>
      <c r="E2" s="6" t="s">
        <v>24</v>
      </c>
      <c r="F2" s="6" t="s">
        <v>25</v>
      </c>
      <c r="G2" s="6" t="s">
        <v>24</v>
      </c>
    </row>
    <row r="3" spans="1:7" ht="17.45" customHeight="1">
      <c r="A3" s="23" t="s">
        <v>96</v>
      </c>
      <c r="B3" s="7" t="s">
        <v>95</v>
      </c>
      <c r="C3" s="10" t="s">
        <v>31</v>
      </c>
      <c r="D3" s="8" t="s">
        <v>15</v>
      </c>
      <c r="E3" s="6" t="s">
        <v>142</v>
      </c>
      <c r="F3" s="6" t="s">
        <v>142</v>
      </c>
      <c r="G3" s="6" t="s">
        <v>142</v>
      </c>
    </row>
    <row r="4" spans="1:7" ht="17.45" customHeight="1">
      <c r="A4" s="23" t="s">
        <v>107</v>
      </c>
      <c r="B4" s="23" t="s">
        <v>108</v>
      </c>
      <c r="C4" s="5" t="s">
        <v>31</v>
      </c>
      <c r="D4" s="24" t="s">
        <v>15</v>
      </c>
      <c r="E4" s="6" t="s">
        <v>142</v>
      </c>
      <c r="F4" s="6" t="s">
        <v>142</v>
      </c>
      <c r="G4" s="6" t="s">
        <v>24</v>
      </c>
    </row>
    <row r="5" spans="1:7" ht="17.45" customHeight="1">
      <c r="A5" s="7" t="s">
        <v>65</v>
      </c>
      <c r="B5" s="7" t="s">
        <v>66</v>
      </c>
      <c r="C5" s="5" t="s">
        <v>2</v>
      </c>
      <c r="D5" s="5" t="s">
        <v>2</v>
      </c>
      <c r="E5" s="6" t="s">
        <v>25</v>
      </c>
      <c r="F5" s="6" t="s">
        <v>24</v>
      </c>
      <c r="G5" s="6" t="s">
        <v>24</v>
      </c>
    </row>
    <row r="6" spans="1:7" ht="17.45" customHeight="1">
      <c r="A6" s="9" t="s">
        <v>117</v>
      </c>
      <c r="B6" s="9" t="s">
        <v>118</v>
      </c>
      <c r="C6" s="5" t="s">
        <v>27</v>
      </c>
      <c r="D6" s="10" t="s">
        <v>4</v>
      </c>
      <c r="E6" s="11" t="s">
        <v>24</v>
      </c>
      <c r="F6" s="11" t="s">
        <v>24</v>
      </c>
      <c r="G6" s="11" t="s">
        <v>24</v>
      </c>
    </row>
    <row r="7" spans="1:7" ht="17.45" customHeight="1">
      <c r="A7" s="7" t="s">
        <v>131</v>
      </c>
      <c r="B7" s="7" t="s">
        <v>132</v>
      </c>
      <c r="C7" s="5" t="s">
        <v>121</v>
      </c>
      <c r="D7" s="5" t="s">
        <v>3</v>
      </c>
      <c r="E7" s="6" t="s">
        <v>24</v>
      </c>
      <c r="F7" s="6" t="s">
        <v>25</v>
      </c>
      <c r="G7" s="6" t="s">
        <v>24</v>
      </c>
    </row>
    <row r="8" spans="1:7" ht="17.45" customHeight="1">
      <c r="A8" s="23" t="s">
        <v>93</v>
      </c>
      <c r="B8" s="7" t="s">
        <v>94</v>
      </c>
      <c r="C8" s="5" t="s">
        <v>31</v>
      </c>
      <c r="D8" s="5" t="s">
        <v>15</v>
      </c>
      <c r="E8" s="6" t="s">
        <v>25</v>
      </c>
      <c r="F8" s="6" t="s">
        <v>24</v>
      </c>
      <c r="G8" s="6" t="s">
        <v>24</v>
      </c>
    </row>
    <row r="9" spans="1:7" ht="17.45" customHeight="1">
      <c r="A9" s="7" t="s">
        <v>38</v>
      </c>
      <c r="B9" s="7" t="s">
        <v>9</v>
      </c>
      <c r="C9" s="5" t="s">
        <v>126</v>
      </c>
      <c r="D9" s="5" t="s">
        <v>130</v>
      </c>
      <c r="E9" s="6" t="s">
        <v>25</v>
      </c>
      <c r="F9" s="6" t="s">
        <v>24</v>
      </c>
      <c r="G9" s="6" t="s">
        <v>24</v>
      </c>
    </row>
    <row r="10" spans="1:7" ht="17.45" customHeight="1">
      <c r="A10" s="7" t="s">
        <v>136</v>
      </c>
      <c r="B10" s="7" t="s">
        <v>137</v>
      </c>
      <c r="C10" s="5" t="s">
        <v>2</v>
      </c>
      <c r="D10" s="5" t="s">
        <v>2</v>
      </c>
      <c r="E10" s="6" t="s">
        <v>25</v>
      </c>
      <c r="F10" s="6" t="s">
        <v>24</v>
      </c>
      <c r="G10" s="6" t="s">
        <v>24</v>
      </c>
    </row>
    <row r="11" spans="1:7" ht="17.45" customHeight="1">
      <c r="A11" s="7" t="s">
        <v>67</v>
      </c>
      <c r="B11" s="7" t="s">
        <v>68</v>
      </c>
      <c r="C11" s="5" t="s">
        <v>121</v>
      </c>
      <c r="D11" s="5" t="s">
        <v>122</v>
      </c>
      <c r="E11" s="6" t="s">
        <v>24</v>
      </c>
      <c r="F11" s="6" t="s">
        <v>24</v>
      </c>
      <c r="G11" s="6" t="s">
        <v>24</v>
      </c>
    </row>
    <row r="12" spans="1:7" ht="17.45" customHeight="1">
      <c r="A12" s="7" t="s">
        <v>100</v>
      </c>
      <c r="B12" s="7" t="s">
        <v>41</v>
      </c>
      <c r="C12" s="5" t="s">
        <v>121</v>
      </c>
      <c r="D12" s="5" t="s">
        <v>122</v>
      </c>
      <c r="E12" s="6" t="s">
        <v>24</v>
      </c>
      <c r="F12" s="6" t="s">
        <v>24</v>
      </c>
      <c r="G12" s="6" t="s">
        <v>24</v>
      </c>
    </row>
    <row r="13" spans="1:7" ht="17.45" customHeight="1">
      <c r="A13" s="7" t="s">
        <v>115</v>
      </c>
      <c r="B13" s="7" t="s">
        <v>116</v>
      </c>
      <c r="C13" s="5" t="s">
        <v>126</v>
      </c>
      <c r="D13" s="5" t="s">
        <v>92</v>
      </c>
      <c r="E13" s="6" t="s">
        <v>25</v>
      </c>
      <c r="F13" s="6" t="s">
        <v>24</v>
      </c>
      <c r="G13" s="6" t="s">
        <v>24</v>
      </c>
    </row>
    <row r="14" spans="1:7" ht="17.45" customHeight="1">
      <c r="A14" s="7" t="s">
        <v>128</v>
      </c>
      <c r="B14" s="7" t="s">
        <v>129</v>
      </c>
      <c r="C14" s="5" t="s">
        <v>2</v>
      </c>
      <c r="D14" s="5" t="s">
        <v>2</v>
      </c>
      <c r="E14" s="6" t="s">
        <v>142</v>
      </c>
      <c r="F14" s="6" t="s">
        <v>24</v>
      </c>
      <c r="G14" s="6" t="s">
        <v>24</v>
      </c>
    </row>
    <row r="15" spans="1:7" ht="17.45" customHeight="1">
      <c r="A15" s="7" t="s">
        <v>45</v>
      </c>
      <c r="B15" s="7" t="s">
        <v>46</v>
      </c>
      <c r="C15" s="5" t="s">
        <v>27</v>
      </c>
      <c r="D15" s="5" t="s">
        <v>82</v>
      </c>
      <c r="E15" s="6" t="s">
        <v>24</v>
      </c>
      <c r="F15" s="6" t="s">
        <v>24</v>
      </c>
      <c r="G15" s="6" t="s">
        <v>24</v>
      </c>
    </row>
    <row r="16" spans="1:7" ht="17.45" customHeight="1">
      <c r="A16" s="9" t="s">
        <v>56</v>
      </c>
      <c r="B16" s="9" t="s">
        <v>57</v>
      </c>
      <c r="C16" s="10" t="s">
        <v>121</v>
      </c>
      <c r="D16" s="10" t="s">
        <v>3</v>
      </c>
      <c r="E16" s="6" t="s">
        <v>24</v>
      </c>
      <c r="F16" s="6" t="s">
        <v>24</v>
      </c>
      <c r="G16" s="6" t="s">
        <v>24</v>
      </c>
    </row>
    <row r="17" spans="1:7" ht="17.45" customHeight="1">
      <c r="A17" s="7" t="s">
        <v>53</v>
      </c>
      <c r="B17" s="7" t="s">
        <v>14</v>
      </c>
      <c r="C17" s="5" t="s">
        <v>27</v>
      </c>
      <c r="D17" s="5" t="s">
        <v>4</v>
      </c>
      <c r="E17" s="11" t="s">
        <v>24</v>
      </c>
      <c r="F17" s="11" t="s">
        <v>24</v>
      </c>
      <c r="G17" s="11" t="s">
        <v>24</v>
      </c>
    </row>
    <row r="18" spans="1:7" ht="17.45" customHeight="1">
      <c r="A18" s="7" t="s">
        <v>49</v>
      </c>
      <c r="B18" s="7" t="s">
        <v>50</v>
      </c>
      <c r="C18" s="5" t="s">
        <v>27</v>
      </c>
      <c r="D18" s="5" t="s">
        <v>4</v>
      </c>
      <c r="E18" s="6" t="s">
        <v>24</v>
      </c>
      <c r="F18" s="6" t="s">
        <v>24</v>
      </c>
      <c r="G18" s="6" t="s">
        <v>24</v>
      </c>
    </row>
    <row r="19" spans="1:7" ht="17.45" customHeight="1">
      <c r="A19" s="15" t="s">
        <v>101</v>
      </c>
      <c r="B19" s="15" t="s">
        <v>102</v>
      </c>
      <c r="C19" s="14" t="s">
        <v>2</v>
      </c>
      <c r="D19" s="14" t="s">
        <v>2</v>
      </c>
      <c r="E19" s="6" t="s">
        <v>142</v>
      </c>
      <c r="F19" s="6" t="s">
        <v>142</v>
      </c>
      <c r="G19" s="6" t="s">
        <v>142</v>
      </c>
    </row>
    <row r="20" spans="1:7" ht="17.45" customHeight="1">
      <c r="A20" s="7" t="s">
        <v>60</v>
      </c>
      <c r="B20" s="7" t="s">
        <v>12</v>
      </c>
      <c r="C20" s="5" t="s">
        <v>2</v>
      </c>
      <c r="D20" s="5" t="s">
        <v>2</v>
      </c>
      <c r="E20" s="6" t="s">
        <v>25</v>
      </c>
      <c r="F20" s="6" t="s">
        <v>24</v>
      </c>
      <c r="G20" s="6" t="s">
        <v>24</v>
      </c>
    </row>
    <row r="21" spans="1:7" ht="17.45" customHeight="1">
      <c r="A21" s="7" t="s">
        <v>75</v>
      </c>
      <c r="B21" s="7" t="s">
        <v>76</v>
      </c>
      <c r="C21" s="5" t="s">
        <v>27</v>
      </c>
      <c r="D21" s="5" t="s">
        <v>4</v>
      </c>
      <c r="E21" s="6" t="s">
        <v>25</v>
      </c>
      <c r="F21" s="6" t="s">
        <v>24</v>
      </c>
      <c r="G21" s="6" t="s">
        <v>24</v>
      </c>
    </row>
    <row r="22" spans="1:7" ht="17.45" customHeight="1">
      <c r="A22" s="7" t="s">
        <v>85</v>
      </c>
      <c r="B22" s="7" t="s">
        <v>86</v>
      </c>
      <c r="C22" s="5" t="s">
        <v>2</v>
      </c>
      <c r="D22" s="5" t="s">
        <v>2</v>
      </c>
      <c r="E22" s="6" t="s">
        <v>25</v>
      </c>
      <c r="F22" s="6" t="s">
        <v>24</v>
      </c>
      <c r="G22" s="6" t="s">
        <v>24</v>
      </c>
    </row>
    <row r="23" spans="1:7" ht="17.45" customHeight="1">
      <c r="A23" s="7" t="s">
        <v>54</v>
      </c>
      <c r="B23" s="7" t="s">
        <v>55</v>
      </c>
      <c r="C23" s="5" t="s">
        <v>121</v>
      </c>
      <c r="D23" s="5" t="s">
        <v>3</v>
      </c>
      <c r="E23" s="6" t="s">
        <v>24</v>
      </c>
      <c r="F23" s="6" t="s">
        <v>24</v>
      </c>
      <c r="G23" s="6" t="s">
        <v>24</v>
      </c>
    </row>
    <row r="24" spans="1:7" ht="17.45" customHeight="1">
      <c r="A24" s="7" t="s">
        <v>40</v>
      </c>
      <c r="B24" s="7" t="s">
        <v>41</v>
      </c>
      <c r="C24" s="5" t="s">
        <v>121</v>
      </c>
      <c r="D24" s="5" t="s">
        <v>3</v>
      </c>
      <c r="E24" s="6" t="s">
        <v>142</v>
      </c>
      <c r="F24" s="6" t="s">
        <v>24</v>
      </c>
      <c r="G24" s="6" t="s">
        <v>24</v>
      </c>
    </row>
    <row r="25" spans="1:7" ht="17.45" customHeight="1">
      <c r="A25" s="7" t="s">
        <v>51</v>
      </c>
      <c r="B25" s="7" t="s">
        <v>52</v>
      </c>
      <c r="C25" s="5" t="s">
        <v>27</v>
      </c>
      <c r="D25" s="5" t="s">
        <v>4</v>
      </c>
      <c r="E25" s="6" t="s">
        <v>24</v>
      </c>
      <c r="F25" s="6" t="s">
        <v>24</v>
      </c>
      <c r="G25" s="6" t="s">
        <v>24</v>
      </c>
    </row>
    <row r="26" spans="1:7" ht="17.45" customHeight="1">
      <c r="A26" s="7" t="s">
        <v>26</v>
      </c>
      <c r="B26" s="7" t="s">
        <v>13</v>
      </c>
      <c r="C26" s="5" t="s">
        <v>27</v>
      </c>
      <c r="D26" s="5" t="s">
        <v>4</v>
      </c>
      <c r="E26" s="6" t="s">
        <v>24</v>
      </c>
      <c r="F26" s="6" t="s">
        <v>25</v>
      </c>
      <c r="G26" s="6" t="s">
        <v>141</v>
      </c>
    </row>
    <row r="27" spans="1:7" ht="17.45" customHeight="1">
      <c r="A27" s="9" t="s">
        <v>34</v>
      </c>
      <c r="B27" s="9" t="s">
        <v>35</v>
      </c>
      <c r="C27" s="10" t="s">
        <v>27</v>
      </c>
      <c r="D27" s="10" t="s">
        <v>4</v>
      </c>
      <c r="E27" s="11" t="s">
        <v>142</v>
      </c>
      <c r="F27" s="11" t="s">
        <v>142</v>
      </c>
      <c r="G27" s="11" t="s">
        <v>142</v>
      </c>
    </row>
    <row r="28" spans="1:7" ht="17.45" customHeight="1">
      <c r="A28" s="7" t="s">
        <v>112</v>
      </c>
      <c r="B28" s="7" t="s">
        <v>113</v>
      </c>
      <c r="C28" s="5" t="s">
        <v>2</v>
      </c>
      <c r="D28" s="5" t="s">
        <v>2</v>
      </c>
      <c r="E28" s="6" t="s">
        <v>25</v>
      </c>
      <c r="F28" s="6" t="s">
        <v>24</v>
      </c>
      <c r="G28" s="6" t="s">
        <v>24</v>
      </c>
    </row>
    <row r="29" spans="1:7" ht="17.45" customHeight="1">
      <c r="A29" s="7" t="s">
        <v>133</v>
      </c>
      <c r="B29" s="7" t="s">
        <v>134</v>
      </c>
      <c r="C29" s="5" t="s">
        <v>2</v>
      </c>
      <c r="D29" s="5" t="s">
        <v>2</v>
      </c>
      <c r="E29" s="6" t="s">
        <v>25</v>
      </c>
      <c r="F29" s="6" t="s">
        <v>24</v>
      </c>
      <c r="G29" s="6" t="s">
        <v>24</v>
      </c>
    </row>
    <row r="30" spans="1:7" ht="17.45" customHeight="1">
      <c r="A30" s="7" t="s">
        <v>28</v>
      </c>
      <c r="B30" s="7" t="s">
        <v>29</v>
      </c>
      <c r="C30" s="5" t="s">
        <v>121</v>
      </c>
      <c r="D30" s="5" t="s">
        <v>3</v>
      </c>
      <c r="E30" s="6" t="s">
        <v>24</v>
      </c>
      <c r="F30" s="6" t="s">
        <v>25</v>
      </c>
      <c r="G30" s="6" t="s">
        <v>24</v>
      </c>
    </row>
    <row r="31" spans="1:7" ht="17.45" customHeight="1">
      <c r="A31" s="7" t="s">
        <v>127</v>
      </c>
      <c r="B31" s="7" t="s">
        <v>120</v>
      </c>
      <c r="C31" s="5" t="s">
        <v>126</v>
      </c>
      <c r="D31" s="5" t="s">
        <v>123</v>
      </c>
      <c r="E31" s="6" t="s">
        <v>24</v>
      </c>
      <c r="F31" s="6" t="s">
        <v>24</v>
      </c>
      <c r="G31" s="6" t="s">
        <v>24</v>
      </c>
    </row>
    <row r="32" spans="1:7" ht="17.45" customHeight="1">
      <c r="A32" s="7" t="s">
        <v>138</v>
      </c>
      <c r="B32" s="7" t="s">
        <v>135</v>
      </c>
      <c r="C32" s="5" t="s">
        <v>2</v>
      </c>
      <c r="D32" s="5" t="s">
        <v>2</v>
      </c>
      <c r="E32" s="6" t="s">
        <v>25</v>
      </c>
      <c r="F32" s="6" t="s">
        <v>24</v>
      </c>
      <c r="G32" s="6" t="s">
        <v>24</v>
      </c>
    </row>
    <row r="33" spans="1:7" ht="17.45" customHeight="1">
      <c r="A33" s="7" t="s">
        <v>89</v>
      </c>
      <c r="B33" s="7" t="s">
        <v>0</v>
      </c>
      <c r="C33" s="5" t="s">
        <v>2</v>
      </c>
      <c r="D33" s="5" t="s">
        <v>2</v>
      </c>
      <c r="E33" s="6" t="s">
        <v>25</v>
      </c>
      <c r="F33" s="6" t="s">
        <v>24</v>
      </c>
      <c r="G33" s="6" t="s">
        <v>24</v>
      </c>
    </row>
    <row r="34" spans="1:7" ht="17.45" customHeight="1">
      <c r="A34" s="7" t="s">
        <v>103</v>
      </c>
      <c r="B34" s="7" t="s">
        <v>104</v>
      </c>
      <c r="C34" s="5" t="s">
        <v>121</v>
      </c>
      <c r="D34" s="5" t="s">
        <v>3</v>
      </c>
      <c r="E34" s="6" t="s">
        <v>25</v>
      </c>
      <c r="F34" s="6" t="s">
        <v>142</v>
      </c>
      <c r="G34" s="6" t="s">
        <v>142</v>
      </c>
    </row>
    <row r="35" spans="1:7" ht="17.45" customHeight="1">
      <c r="A35" s="7" t="s">
        <v>36</v>
      </c>
      <c r="B35" s="7" t="s">
        <v>37</v>
      </c>
      <c r="C35" s="5" t="s">
        <v>126</v>
      </c>
      <c r="D35" s="5" t="s">
        <v>92</v>
      </c>
      <c r="E35" s="6" t="s">
        <v>25</v>
      </c>
      <c r="F35" s="6" t="s">
        <v>24</v>
      </c>
      <c r="G35" s="6" t="s">
        <v>24</v>
      </c>
    </row>
    <row r="36" spans="1:7" ht="17.45" customHeight="1">
      <c r="A36" s="7" t="s">
        <v>36</v>
      </c>
      <c r="B36" s="7" t="s">
        <v>114</v>
      </c>
      <c r="C36" s="5" t="s">
        <v>27</v>
      </c>
      <c r="D36" s="5" t="s">
        <v>4</v>
      </c>
      <c r="E36" s="6" t="s">
        <v>24</v>
      </c>
      <c r="F36" s="6" t="s">
        <v>24</v>
      </c>
      <c r="G36" s="6" t="s">
        <v>24</v>
      </c>
    </row>
    <row r="37" spans="1:7" ht="17.45" customHeight="1">
      <c r="A37" s="9" t="s">
        <v>36</v>
      </c>
      <c r="B37" s="9" t="s">
        <v>14</v>
      </c>
      <c r="C37" s="10" t="s">
        <v>27</v>
      </c>
      <c r="D37" s="10" t="s">
        <v>4</v>
      </c>
      <c r="E37" s="11" t="s">
        <v>24</v>
      </c>
      <c r="F37" s="11" t="s">
        <v>25</v>
      </c>
      <c r="G37" s="11" t="s">
        <v>24</v>
      </c>
    </row>
    <row r="38" spans="1:7" ht="17.45" customHeight="1">
      <c r="A38" s="7" t="s">
        <v>36</v>
      </c>
      <c r="B38" s="7" t="s">
        <v>119</v>
      </c>
      <c r="C38" s="5" t="s">
        <v>2</v>
      </c>
      <c r="D38" s="5" t="s">
        <v>2</v>
      </c>
      <c r="E38" s="6" t="s">
        <v>25</v>
      </c>
      <c r="F38" s="6" t="s">
        <v>24</v>
      </c>
      <c r="G38" s="6" t="s">
        <v>24</v>
      </c>
    </row>
    <row r="39" spans="1:7" ht="17.45" customHeight="1">
      <c r="A39" s="7" t="s">
        <v>109</v>
      </c>
      <c r="B39" s="7" t="s">
        <v>110</v>
      </c>
      <c r="C39" s="5" t="s">
        <v>27</v>
      </c>
      <c r="D39" s="5" t="s">
        <v>4</v>
      </c>
      <c r="E39" s="6" t="s">
        <v>24</v>
      </c>
      <c r="F39" s="6" t="s">
        <v>25</v>
      </c>
      <c r="G39" s="6" t="s">
        <v>24</v>
      </c>
    </row>
    <row r="40" spans="1:7" ht="17.45" customHeight="1">
      <c r="A40" s="7" t="s">
        <v>62</v>
      </c>
      <c r="B40" s="7" t="s">
        <v>48</v>
      </c>
      <c r="C40" s="5" t="s">
        <v>2</v>
      </c>
      <c r="D40" s="5" t="s">
        <v>2</v>
      </c>
      <c r="E40" s="6" t="s">
        <v>25</v>
      </c>
      <c r="F40" s="6" t="s">
        <v>24</v>
      </c>
      <c r="G40" s="6" t="s">
        <v>24</v>
      </c>
    </row>
    <row r="41" spans="1:7" ht="17.45" customHeight="1">
      <c r="A41" s="7" t="s">
        <v>83</v>
      </c>
      <c r="B41" s="7" t="s">
        <v>84</v>
      </c>
      <c r="C41" s="5" t="s">
        <v>2</v>
      </c>
      <c r="D41" s="5" t="s">
        <v>2</v>
      </c>
      <c r="E41" s="6" t="s">
        <v>25</v>
      </c>
      <c r="F41" s="6" t="s">
        <v>24</v>
      </c>
      <c r="G41" s="6" t="s">
        <v>24</v>
      </c>
    </row>
    <row r="42" spans="1:7" ht="17.45" customHeight="1">
      <c r="A42" s="7" t="s">
        <v>88</v>
      </c>
      <c r="B42" s="7" t="s">
        <v>87</v>
      </c>
      <c r="C42" s="5" t="s">
        <v>2</v>
      </c>
      <c r="D42" s="5" t="s">
        <v>2</v>
      </c>
      <c r="E42" s="6" t="s">
        <v>25</v>
      </c>
      <c r="F42" s="6" t="s">
        <v>24</v>
      </c>
      <c r="G42" s="6" t="s">
        <v>24</v>
      </c>
    </row>
    <row r="43" spans="1:7" ht="17.45" customHeight="1">
      <c r="A43" s="7" t="s">
        <v>97</v>
      </c>
      <c r="B43" s="7" t="s">
        <v>98</v>
      </c>
      <c r="C43" s="5" t="s">
        <v>126</v>
      </c>
      <c r="D43" s="5" t="s">
        <v>123</v>
      </c>
      <c r="E43" s="6" t="s">
        <v>25</v>
      </c>
      <c r="F43" s="6" t="s">
        <v>24</v>
      </c>
      <c r="G43" s="6" t="s">
        <v>24</v>
      </c>
    </row>
    <row r="44" spans="1:7" ht="17.45" customHeight="1" thickBot="1">
      <c r="A44" s="7" t="s">
        <v>63</v>
      </c>
      <c r="B44" s="7" t="s">
        <v>64</v>
      </c>
      <c r="C44" s="5" t="s">
        <v>2</v>
      </c>
      <c r="D44" s="5" t="s">
        <v>2</v>
      </c>
      <c r="E44" s="6" t="s">
        <v>25</v>
      </c>
      <c r="F44" s="6" t="s">
        <v>24</v>
      </c>
      <c r="G44" s="6" t="s">
        <v>24</v>
      </c>
    </row>
    <row r="45" spans="1:7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3" t="s">
        <v>22</v>
      </c>
      <c r="F45" s="3" t="s">
        <v>139</v>
      </c>
      <c r="G45" s="3" t="s">
        <v>140</v>
      </c>
    </row>
    <row r="46" spans="1:7" ht="17.45" customHeight="1">
      <c r="A46" s="7" t="s">
        <v>79</v>
      </c>
      <c r="B46" s="7" t="s">
        <v>0</v>
      </c>
      <c r="C46" s="5" t="s">
        <v>27</v>
      </c>
      <c r="D46" s="5" t="s">
        <v>4</v>
      </c>
      <c r="E46" s="6" t="s">
        <v>24</v>
      </c>
      <c r="F46" s="6" t="s">
        <v>142</v>
      </c>
      <c r="G46" s="6" t="s">
        <v>24</v>
      </c>
    </row>
    <row r="47" spans="1:7" ht="17.45" customHeight="1">
      <c r="A47" s="12" t="s">
        <v>58</v>
      </c>
      <c r="B47" s="12" t="s">
        <v>59</v>
      </c>
      <c r="C47" s="8" t="s">
        <v>121</v>
      </c>
      <c r="D47" s="8" t="s">
        <v>3</v>
      </c>
      <c r="E47" s="13" t="s">
        <v>24</v>
      </c>
      <c r="F47" s="13" t="s">
        <v>24</v>
      </c>
      <c r="G47" s="13" t="s">
        <v>24</v>
      </c>
    </row>
    <row r="48" spans="1:7" ht="17.45" customHeight="1">
      <c r="A48" s="12" t="s">
        <v>111</v>
      </c>
      <c r="B48" s="12" t="s">
        <v>99</v>
      </c>
      <c r="C48" s="8" t="s">
        <v>31</v>
      </c>
      <c r="D48" s="8" t="s">
        <v>81</v>
      </c>
      <c r="E48" s="13" t="s">
        <v>25</v>
      </c>
      <c r="F48" s="13" t="s">
        <v>24</v>
      </c>
      <c r="G48" s="13" t="s">
        <v>24</v>
      </c>
    </row>
    <row r="49" spans="1:7" ht="17.45" customHeight="1">
      <c r="A49" s="12" t="s">
        <v>47</v>
      </c>
      <c r="B49" s="12" t="s">
        <v>48</v>
      </c>
      <c r="C49" s="8" t="s">
        <v>27</v>
      </c>
      <c r="D49" s="8" t="s">
        <v>4</v>
      </c>
      <c r="E49" s="13" t="s">
        <v>24</v>
      </c>
      <c r="F49" s="13" t="s">
        <v>24</v>
      </c>
      <c r="G49" s="13" t="s">
        <v>24</v>
      </c>
    </row>
    <row r="50" spans="1:7" ht="17.45" customHeight="1">
      <c r="A50" s="12" t="s">
        <v>90</v>
      </c>
      <c r="B50" s="12" t="s">
        <v>91</v>
      </c>
      <c r="C50" s="8" t="s">
        <v>27</v>
      </c>
      <c r="D50" s="8" t="s">
        <v>4</v>
      </c>
      <c r="E50" s="13" t="s">
        <v>25</v>
      </c>
      <c r="F50" s="13" t="s">
        <v>24</v>
      </c>
      <c r="G50" s="13" t="s">
        <v>24</v>
      </c>
    </row>
    <row r="51" spans="1:7" ht="17.45" customHeight="1">
      <c r="A51" s="12" t="s">
        <v>80</v>
      </c>
      <c r="B51" s="12" t="s">
        <v>11</v>
      </c>
      <c r="C51" s="8" t="s">
        <v>31</v>
      </c>
      <c r="D51" s="8" t="s">
        <v>81</v>
      </c>
      <c r="E51" s="13" t="s">
        <v>25</v>
      </c>
      <c r="F51" s="13" t="s">
        <v>24</v>
      </c>
      <c r="G51" s="13" t="s">
        <v>24</v>
      </c>
    </row>
    <row r="52" spans="1:7" ht="17.45" customHeight="1">
      <c r="A52" s="12" t="s">
        <v>30</v>
      </c>
      <c r="B52" s="12" t="s">
        <v>7</v>
      </c>
      <c r="C52" s="8" t="s">
        <v>31</v>
      </c>
      <c r="D52" s="8" t="s">
        <v>15</v>
      </c>
      <c r="E52" s="13" t="s">
        <v>25</v>
      </c>
      <c r="F52" s="13" t="s">
        <v>24</v>
      </c>
      <c r="G52" s="13" t="s">
        <v>24</v>
      </c>
    </row>
    <row r="53" spans="1:7" ht="17.45" customHeight="1">
      <c r="A53" s="22" t="s">
        <v>33</v>
      </c>
      <c r="B53" s="12" t="s">
        <v>10</v>
      </c>
      <c r="C53" s="8" t="s">
        <v>27</v>
      </c>
      <c r="D53" s="8" t="s">
        <v>32</v>
      </c>
      <c r="E53" s="13" t="s">
        <v>24</v>
      </c>
      <c r="F53" s="13" t="s">
        <v>24</v>
      </c>
      <c r="G53" s="13" t="s">
        <v>24</v>
      </c>
    </row>
    <row r="54" spans="1:7" ht="17.45" customHeight="1">
      <c r="A54" s="12" t="s">
        <v>124</v>
      </c>
      <c r="B54" s="12" t="s">
        <v>125</v>
      </c>
      <c r="C54" s="8" t="s">
        <v>31</v>
      </c>
      <c r="D54" s="8" t="s">
        <v>15</v>
      </c>
      <c r="E54" s="13" t="s">
        <v>25</v>
      </c>
      <c r="F54" s="13" t="s">
        <v>24</v>
      </c>
      <c r="G54" s="13" t="s">
        <v>24</v>
      </c>
    </row>
    <row r="55" spans="1:7" ht="17.45" customHeight="1">
      <c r="A55" s="22" t="s">
        <v>73</v>
      </c>
      <c r="B55" s="12" t="s">
        <v>74</v>
      </c>
      <c r="C55" s="8" t="s">
        <v>27</v>
      </c>
      <c r="D55" s="8" t="s">
        <v>4</v>
      </c>
      <c r="E55" s="13" t="s">
        <v>24</v>
      </c>
      <c r="F55" s="13" t="s">
        <v>24</v>
      </c>
      <c r="G55" s="13" t="s">
        <v>24</v>
      </c>
    </row>
    <row r="56" spans="1:7" ht="17.45" customHeight="1">
      <c r="A56" s="12" t="s">
        <v>39</v>
      </c>
      <c r="B56" s="12" t="s">
        <v>44</v>
      </c>
      <c r="C56" s="8" t="s">
        <v>27</v>
      </c>
      <c r="D56" s="8" t="s">
        <v>4</v>
      </c>
      <c r="E56" s="13" t="s">
        <v>142</v>
      </c>
      <c r="F56" s="13" t="s">
        <v>24</v>
      </c>
      <c r="G56" s="13" t="s">
        <v>24</v>
      </c>
    </row>
    <row r="57" spans="1:7" ht="17.45" customHeight="1">
      <c r="A57" s="12" t="s">
        <v>105</v>
      </c>
      <c r="B57" s="12" t="s">
        <v>106</v>
      </c>
      <c r="C57" s="8" t="s">
        <v>27</v>
      </c>
      <c r="D57" s="8" t="s">
        <v>32</v>
      </c>
      <c r="E57" s="13" t="s">
        <v>24</v>
      </c>
      <c r="F57" s="13" t="s">
        <v>24</v>
      </c>
      <c r="G57" s="13" t="s">
        <v>24</v>
      </c>
    </row>
    <row r="58" spans="1:7" ht="17.45" customHeight="1">
      <c r="A58" s="12" t="s">
        <v>42</v>
      </c>
      <c r="B58" s="12" t="s">
        <v>43</v>
      </c>
      <c r="C58" s="8" t="s">
        <v>121</v>
      </c>
      <c r="D58" s="8" t="s">
        <v>3</v>
      </c>
      <c r="E58" s="13" t="s">
        <v>25</v>
      </c>
      <c r="F58" s="13" t="s">
        <v>24</v>
      </c>
      <c r="G58" s="13" t="s">
        <v>24</v>
      </c>
    </row>
    <row r="59" spans="1:7" ht="17.45" customHeight="1">
      <c r="A59" s="12" t="s">
        <v>69</v>
      </c>
      <c r="B59" s="12" t="s">
        <v>70</v>
      </c>
      <c r="C59" s="8" t="s">
        <v>27</v>
      </c>
      <c r="D59" s="8" t="s">
        <v>4</v>
      </c>
      <c r="E59" s="13" t="s">
        <v>24</v>
      </c>
      <c r="F59" s="13" t="s">
        <v>24</v>
      </c>
      <c r="G59" s="13" t="s">
        <v>24</v>
      </c>
    </row>
    <row r="60" spans="1:7" ht="17.45" customHeight="1">
      <c r="A60" s="12" t="s">
        <v>8</v>
      </c>
      <c r="B60" s="12" t="s">
        <v>48</v>
      </c>
      <c r="C60" s="8" t="s">
        <v>27</v>
      </c>
      <c r="D60" s="8" t="s">
        <v>4</v>
      </c>
      <c r="E60" s="13" t="s">
        <v>25</v>
      </c>
      <c r="F60" s="13" t="s">
        <v>25</v>
      </c>
      <c r="G60" s="13" t="s">
        <v>24</v>
      </c>
    </row>
    <row r="61" spans="1:7" ht="17.45" customHeight="1">
      <c r="A61" s="12" t="s">
        <v>71</v>
      </c>
      <c r="B61" s="12" t="s">
        <v>72</v>
      </c>
      <c r="C61" s="8" t="s">
        <v>27</v>
      </c>
      <c r="D61" s="8" t="s">
        <v>4</v>
      </c>
      <c r="E61" s="13" t="s">
        <v>25</v>
      </c>
      <c r="F61" s="13" t="s">
        <v>25</v>
      </c>
      <c r="G61" s="13" t="s">
        <v>24</v>
      </c>
    </row>
    <row r="62" spans="1:7" ht="17.45" customHeight="1" thickBot="1">
      <c r="A62" s="12" t="s">
        <v>61</v>
      </c>
      <c r="B62" s="12" t="s">
        <v>16</v>
      </c>
      <c r="C62" s="8" t="s">
        <v>2</v>
      </c>
      <c r="D62" s="8" t="s">
        <v>2</v>
      </c>
      <c r="E62" s="13" t="s">
        <v>142</v>
      </c>
      <c r="F62" s="13" t="s">
        <v>24</v>
      </c>
      <c r="G62" s="13" t="s">
        <v>24</v>
      </c>
    </row>
    <row r="63" spans="1:7" ht="17.45" customHeight="1">
      <c r="A63" s="15"/>
      <c r="B63" s="15"/>
      <c r="C63" s="14"/>
      <c r="D63" s="30" t="s">
        <v>24</v>
      </c>
      <c r="E63" s="31">
        <f>COUNTIF(E2:E62,"Ja")</f>
        <v>24</v>
      </c>
      <c r="F63" s="31">
        <f>COUNTIF(F2:F62,"Ja")</f>
        <v>46</v>
      </c>
      <c r="G63" s="32">
        <f>COUNTIF(G2:G62,"Ja")</f>
        <v>55</v>
      </c>
    </row>
    <row r="64" spans="1:7" ht="17.45" customHeight="1">
      <c r="A64" s="15"/>
      <c r="B64" s="15"/>
      <c r="C64" s="6"/>
      <c r="D64" s="33" t="s">
        <v>25</v>
      </c>
      <c r="E64" s="16">
        <f>COUNTIF(E2:E62,"Nein")</f>
        <v>28</v>
      </c>
      <c r="F64" s="16">
        <f>COUNTIF(F2:F62,"Nein")</f>
        <v>8</v>
      </c>
      <c r="G64" s="34">
        <f>COUNTIF(G2:G62,"Nein")</f>
        <v>0</v>
      </c>
    </row>
    <row r="65" spans="1:12" ht="17.45" customHeight="1">
      <c r="A65" s="15"/>
      <c r="B65" s="15"/>
      <c r="C65" s="6"/>
      <c r="D65" s="33" t="s">
        <v>6</v>
      </c>
      <c r="E65" s="18">
        <f>COUNTIF(E2:E62,"Enth")</f>
        <v>0</v>
      </c>
      <c r="F65" s="18">
        <f>COUNTIF(F2:F62,"Enth")</f>
        <v>0</v>
      </c>
      <c r="G65" s="35">
        <f>COUNTIF(G2:G62,"Enth")</f>
        <v>1</v>
      </c>
    </row>
    <row r="66" spans="1:12" ht="17.45" customHeight="1">
      <c r="A66" s="15"/>
      <c r="B66" s="15"/>
      <c r="C66" s="29" t="s">
        <v>17</v>
      </c>
      <c r="D66" s="33" t="s">
        <v>23</v>
      </c>
      <c r="E66" s="19">
        <f>COUNTIF(E2:E62,"V/A/N")</f>
        <v>8</v>
      </c>
      <c r="F66" s="19">
        <f>COUNTIF(F2:F62,"V/A/N")</f>
        <v>6</v>
      </c>
      <c r="G66" s="36">
        <f>COUNTIF(G2:G62,"V/A/N")</f>
        <v>4</v>
      </c>
    </row>
    <row r="67" spans="1:12" ht="15" customHeight="1" thickBot="1">
      <c r="A67" s="40"/>
      <c r="B67" s="40"/>
      <c r="C67" s="41"/>
      <c r="D67" s="37" t="s">
        <v>5</v>
      </c>
      <c r="E67" s="38">
        <f>SUM(E63:E66)</f>
        <v>60</v>
      </c>
      <c r="F67" s="38">
        <f>SUM(F63:F66)</f>
        <v>60</v>
      </c>
      <c r="G67" s="39">
        <f>SUM(G63:G66)</f>
        <v>60</v>
      </c>
    </row>
    <row r="68" spans="1:12" ht="15" customHeight="1"/>
    <row r="69" spans="1:12" ht="15" customHeight="1">
      <c r="B69" s="21"/>
      <c r="E69" s="4"/>
    </row>
    <row r="70" spans="1:12" ht="15">
      <c r="A70" s="21" t="s">
        <v>1</v>
      </c>
      <c r="B70" s="21" t="s">
        <v>143</v>
      </c>
      <c r="C70" s="25"/>
      <c r="D70" s="25"/>
      <c r="E70" s="26"/>
      <c r="F70" s="25"/>
      <c r="G70" s="25"/>
      <c r="H70" s="25" t="s">
        <v>144</v>
      </c>
      <c r="I70" s="25"/>
      <c r="J70" s="25" t="s">
        <v>145</v>
      </c>
      <c r="K70" s="25"/>
      <c r="L70" s="27" t="s">
        <v>146</v>
      </c>
    </row>
    <row r="71" spans="1:12" ht="15">
      <c r="B71" s="21"/>
      <c r="L71" s="28"/>
    </row>
    <row r="72" spans="1:12">
      <c r="A72" s="20" t="s">
        <v>147</v>
      </c>
      <c r="B72" s="20" t="s">
        <v>150</v>
      </c>
      <c r="H72" s="4" t="s">
        <v>152</v>
      </c>
      <c r="J72" s="4" t="s">
        <v>24</v>
      </c>
      <c r="L72" s="28">
        <v>24</v>
      </c>
    </row>
    <row r="73" spans="1:12">
      <c r="B73" s="20" t="s">
        <v>151</v>
      </c>
      <c r="H73" s="4" t="s">
        <v>153</v>
      </c>
      <c r="J73" s="4" t="s">
        <v>25</v>
      </c>
      <c r="L73" s="28">
        <v>28</v>
      </c>
    </row>
    <row r="74" spans="1:12" ht="15">
      <c r="B74" s="21"/>
      <c r="J74" s="4" t="s">
        <v>141</v>
      </c>
      <c r="K74" s="4" t="s">
        <v>6</v>
      </c>
      <c r="L74" s="28">
        <v>0</v>
      </c>
    </row>
    <row r="75" spans="1:12" ht="15">
      <c r="B75" s="21"/>
      <c r="J75" s="4" t="s">
        <v>142</v>
      </c>
      <c r="L75" s="28">
        <v>8</v>
      </c>
    </row>
    <row r="76" spans="1:12" ht="15">
      <c r="B76" s="21"/>
      <c r="J76" s="25" t="s">
        <v>5</v>
      </c>
      <c r="L76" s="27">
        <v>60</v>
      </c>
    </row>
    <row r="77" spans="1:12" ht="15">
      <c r="B77" s="21"/>
      <c r="H77" s="42" t="s">
        <v>154</v>
      </c>
      <c r="I77" s="42"/>
      <c r="J77" s="42" t="s">
        <v>155</v>
      </c>
      <c r="K77" s="42"/>
      <c r="L77" s="43"/>
    </row>
    <row r="78" spans="1:12" ht="15">
      <c r="B78" s="21"/>
      <c r="H78" s="42" t="s">
        <v>156</v>
      </c>
      <c r="I78" s="42"/>
      <c r="J78" s="42" t="s">
        <v>157</v>
      </c>
      <c r="K78" s="42"/>
      <c r="L78" s="43"/>
    </row>
    <row r="79" spans="1:12" ht="15">
      <c r="B79" s="21"/>
      <c r="J79" s="25"/>
      <c r="L79" s="27"/>
    </row>
    <row r="80" spans="1:12" ht="15">
      <c r="B80" s="21"/>
      <c r="L80" s="28"/>
    </row>
    <row r="81" spans="1:12">
      <c r="A81" s="20" t="s">
        <v>148</v>
      </c>
      <c r="B81" s="20" t="s">
        <v>158</v>
      </c>
      <c r="H81" s="4" t="s">
        <v>162</v>
      </c>
      <c r="J81" s="4" t="s">
        <v>24</v>
      </c>
      <c r="L81" s="28">
        <v>46</v>
      </c>
    </row>
    <row r="82" spans="1:12">
      <c r="B82" s="20" t="s">
        <v>159</v>
      </c>
      <c r="J82" s="4" t="s">
        <v>25</v>
      </c>
      <c r="L82" s="28">
        <v>8</v>
      </c>
    </row>
    <row r="83" spans="1:12" ht="15">
      <c r="B83" s="21"/>
      <c r="J83" s="4" t="s">
        <v>141</v>
      </c>
      <c r="K83" s="4" t="s">
        <v>6</v>
      </c>
      <c r="L83" s="28">
        <v>0</v>
      </c>
    </row>
    <row r="84" spans="1:12" ht="15">
      <c r="B84" s="21"/>
      <c r="J84" s="4" t="s">
        <v>142</v>
      </c>
      <c r="L84" s="28">
        <v>6</v>
      </c>
    </row>
    <row r="85" spans="1:12" ht="15">
      <c r="B85" s="21"/>
      <c r="J85" s="25" t="s">
        <v>5</v>
      </c>
      <c r="L85" s="27">
        <v>60</v>
      </c>
    </row>
    <row r="86" spans="1:12" ht="15">
      <c r="B86" s="21"/>
      <c r="L86" s="28"/>
    </row>
    <row r="87" spans="1:12">
      <c r="A87" s="20" t="s">
        <v>149</v>
      </c>
      <c r="B87" s="20" t="s">
        <v>160</v>
      </c>
      <c r="H87" s="4" t="s">
        <v>163</v>
      </c>
      <c r="J87" s="4" t="s">
        <v>24</v>
      </c>
      <c r="L87" s="28">
        <v>55</v>
      </c>
    </row>
    <row r="88" spans="1:12">
      <c r="B88" s="20" t="s">
        <v>161</v>
      </c>
      <c r="H88" s="4" t="s">
        <v>160</v>
      </c>
      <c r="J88" s="4" t="s">
        <v>25</v>
      </c>
      <c r="L88" s="28">
        <v>0</v>
      </c>
    </row>
    <row r="89" spans="1:12">
      <c r="J89" s="4" t="s">
        <v>141</v>
      </c>
      <c r="K89" s="4" t="s">
        <v>6</v>
      </c>
      <c r="L89" s="28">
        <v>1</v>
      </c>
    </row>
    <row r="90" spans="1:12">
      <c r="J90" s="4" t="s">
        <v>142</v>
      </c>
      <c r="L90" s="28">
        <v>4</v>
      </c>
    </row>
    <row r="91" spans="1:12" ht="15">
      <c r="J91" s="25" t="s">
        <v>5</v>
      </c>
      <c r="L91" s="27">
        <v>60</v>
      </c>
    </row>
    <row r="92" spans="1:12">
      <c r="L92" s="28"/>
    </row>
    <row r="93" spans="1:12">
      <c r="L93" s="28"/>
    </row>
    <row r="94" spans="1:12">
      <c r="L94" s="28"/>
    </row>
    <row r="95" spans="1:12">
      <c r="L95" s="28"/>
    </row>
    <row r="96" spans="1:12">
      <c r="L96" s="28"/>
    </row>
    <row r="97" spans="12:12">
      <c r="L97" s="28"/>
    </row>
    <row r="98" spans="12:12">
      <c r="L98" s="28"/>
    </row>
    <row r="99" spans="12:12">
      <c r="L99" s="28"/>
    </row>
    <row r="100" spans="12:12">
      <c r="L100" s="28"/>
    </row>
    <row r="101" spans="12:12">
      <c r="L101" s="28"/>
    </row>
    <row r="102" spans="12:12">
      <c r="L102" s="28"/>
    </row>
    <row r="103" spans="12:12">
      <c r="L103" s="28"/>
    </row>
    <row r="104" spans="12:12">
      <c r="L104" s="28"/>
    </row>
    <row r="105" spans="12:12">
      <c r="L105" s="28"/>
    </row>
    <row r="106" spans="12:12">
      <c r="L106" s="28"/>
    </row>
    <row r="107" spans="12:12">
      <c r="L107" s="28"/>
    </row>
    <row r="108" spans="12:12">
      <c r="L108" s="28"/>
    </row>
    <row r="109" spans="12:12">
      <c r="L109" s="28"/>
    </row>
    <row r="110" spans="12:12">
      <c r="L110" s="28"/>
    </row>
    <row r="111" spans="12:12">
      <c r="L111" s="28"/>
    </row>
    <row r="112" spans="12:12">
      <c r="L112" s="28"/>
    </row>
    <row r="113" spans="12:12">
      <c r="L113" s="28"/>
    </row>
    <row r="114" spans="12:12">
      <c r="L114" s="28"/>
    </row>
    <row r="115" spans="12:12">
      <c r="L115" s="28"/>
    </row>
    <row r="116" spans="12:12">
      <c r="L116" s="28"/>
    </row>
    <row r="117" spans="12:12">
      <c r="L117" s="28"/>
    </row>
    <row r="118" spans="12:12">
      <c r="L118" s="28"/>
    </row>
    <row r="119" spans="12:12">
      <c r="L119" s="28"/>
    </row>
    <row r="120" spans="12:12">
      <c r="L120" s="28"/>
    </row>
    <row r="121" spans="12:12">
      <c r="L121" s="28"/>
    </row>
    <row r="122" spans="12:12">
      <c r="L122" s="28"/>
    </row>
    <row r="123" spans="12:12">
      <c r="L123" s="28"/>
    </row>
    <row r="124" spans="12:12">
      <c r="L124" s="28"/>
    </row>
    <row r="125" spans="12:12">
      <c r="L125" s="28"/>
    </row>
    <row r="126" spans="12:12">
      <c r="L126" s="28"/>
    </row>
    <row r="127" spans="12:12">
      <c r="L127" s="28"/>
    </row>
    <row r="128" spans="12:12">
      <c r="L128" s="28"/>
    </row>
    <row r="129" spans="12:12">
      <c r="L129" s="28"/>
    </row>
    <row r="130" spans="12:12">
      <c r="L130" s="28"/>
    </row>
    <row r="131" spans="12:12">
      <c r="L131" s="28"/>
    </row>
    <row r="132" spans="12:12">
      <c r="L132" s="28"/>
    </row>
    <row r="133" spans="12:12">
      <c r="L133" s="28"/>
    </row>
    <row r="134" spans="12:12">
      <c r="L134" s="28"/>
    </row>
    <row r="135" spans="12:12">
      <c r="L135" s="28"/>
    </row>
    <row r="136" spans="12:12">
      <c r="L136" s="28"/>
    </row>
    <row r="137" spans="12:12">
      <c r="L137" s="28"/>
    </row>
    <row r="138" spans="12:12">
      <c r="L138" s="28"/>
    </row>
    <row r="139" spans="12:12">
      <c r="L139" s="28"/>
    </row>
    <row r="140" spans="12:12">
      <c r="L140" s="28"/>
    </row>
    <row r="141" spans="12:12">
      <c r="L141" s="28"/>
    </row>
    <row r="142" spans="12:12">
      <c r="L142" s="28"/>
    </row>
    <row r="143" spans="12:12">
      <c r="L143" s="28"/>
    </row>
    <row r="144" spans="12:12">
      <c r="L144" s="28"/>
    </row>
    <row r="145" spans="12:12">
      <c r="L145" s="28"/>
    </row>
    <row r="146" spans="12:12">
      <c r="L146" s="28"/>
    </row>
    <row r="147" spans="12:12">
      <c r="L147" s="28"/>
    </row>
    <row r="148" spans="12:12">
      <c r="L148" s="28"/>
    </row>
    <row r="149" spans="12:12">
      <c r="L149" s="28"/>
    </row>
    <row r="150" spans="12:12">
      <c r="L150" s="28"/>
    </row>
    <row r="151" spans="12:12">
      <c r="L151" s="28"/>
    </row>
    <row r="152" spans="12:12">
      <c r="L152" s="28"/>
    </row>
    <row r="153" spans="12:12">
      <c r="L153" s="28"/>
    </row>
    <row r="154" spans="12:12">
      <c r="L154" s="28"/>
    </row>
    <row r="155" spans="12:12">
      <c r="L155" s="28"/>
    </row>
    <row r="156" spans="12:12">
      <c r="L156" s="28"/>
    </row>
    <row r="157" spans="12:12">
      <c r="L157" s="28"/>
    </row>
    <row r="158" spans="12:12">
      <c r="L158" s="28"/>
    </row>
    <row r="159" spans="12:12">
      <c r="L159" s="28"/>
    </row>
    <row r="160" spans="12:12">
      <c r="L160" s="28"/>
    </row>
    <row r="161" spans="12:12">
      <c r="L161" s="28"/>
    </row>
    <row r="162" spans="12:12">
      <c r="L162" s="28"/>
    </row>
    <row r="163" spans="12:12">
      <c r="L163" s="28"/>
    </row>
    <row r="164" spans="12:12">
      <c r="L164" s="28"/>
    </row>
    <row r="165" spans="12:12">
      <c r="L165" s="28"/>
    </row>
    <row r="166" spans="12:12">
      <c r="L166" s="28"/>
    </row>
    <row r="167" spans="12:12">
      <c r="L167" s="28"/>
    </row>
    <row r="168" spans="12:12">
      <c r="L168" s="28"/>
    </row>
    <row r="169" spans="12:12">
      <c r="L169" s="28"/>
    </row>
    <row r="170" spans="12:12">
      <c r="L170" s="28"/>
    </row>
    <row r="171" spans="12:12">
      <c r="L171" s="28"/>
    </row>
    <row r="172" spans="12:12">
      <c r="L172" s="28"/>
    </row>
    <row r="173" spans="12:12">
      <c r="L173" s="28"/>
    </row>
    <row r="174" spans="12:12">
      <c r="L174" s="28"/>
    </row>
    <row r="175" spans="12:12">
      <c r="L175" s="28"/>
    </row>
    <row r="176" spans="12:12">
      <c r="L176" s="28"/>
    </row>
    <row r="177" spans="12:12">
      <c r="L177" s="28"/>
    </row>
    <row r="178" spans="12:12">
      <c r="L178" s="28"/>
    </row>
    <row r="179" spans="12:12">
      <c r="L179" s="28"/>
    </row>
    <row r="180" spans="12:12">
      <c r="L180" s="28"/>
    </row>
    <row r="181" spans="12:12">
      <c r="L181" s="28"/>
    </row>
    <row r="182" spans="12:12">
      <c r="L182" s="28"/>
    </row>
    <row r="183" spans="12:12">
      <c r="L183" s="28"/>
    </row>
    <row r="184" spans="12:12">
      <c r="L184" s="28"/>
    </row>
    <row r="185" spans="12:12">
      <c r="L185" s="28"/>
    </row>
    <row r="186" spans="12:12">
      <c r="L186" s="28"/>
    </row>
    <row r="187" spans="12:12">
      <c r="L187" s="28"/>
    </row>
    <row r="188" spans="12:12">
      <c r="L188" s="28"/>
    </row>
    <row r="189" spans="12:12">
      <c r="L189" s="28"/>
    </row>
    <row r="190" spans="12:12">
      <c r="L190" s="28"/>
    </row>
    <row r="191" spans="12:12">
      <c r="L191" s="28"/>
    </row>
    <row r="192" spans="12:12">
      <c r="L192" s="28"/>
    </row>
    <row r="193" spans="12:12">
      <c r="L193" s="28"/>
    </row>
    <row r="194" spans="12:12">
      <c r="L194" s="28"/>
    </row>
    <row r="195" spans="12:12">
      <c r="L195" s="28"/>
    </row>
    <row r="196" spans="12:12">
      <c r="L196" s="28"/>
    </row>
    <row r="197" spans="12:12">
      <c r="L197" s="28"/>
    </row>
    <row r="198" spans="12:12">
      <c r="L198" s="28"/>
    </row>
    <row r="199" spans="12:12">
      <c r="L199" s="28"/>
    </row>
    <row r="200" spans="12:12">
      <c r="L200" s="28"/>
    </row>
    <row r="201" spans="12:12">
      <c r="L201" s="28"/>
    </row>
    <row r="202" spans="12:12">
      <c r="L202" s="28"/>
    </row>
    <row r="203" spans="12:12">
      <c r="L203" s="28"/>
    </row>
    <row r="204" spans="12:12">
      <c r="L204" s="28"/>
    </row>
    <row r="205" spans="12:12">
      <c r="L205" s="28"/>
    </row>
    <row r="206" spans="12:12">
      <c r="L206" s="28"/>
    </row>
    <row r="207" spans="12:12">
      <c r="L207" s="28"/>
    </row>
    <row r="208" spans="12:12">
      <c r="L208" s="28"/>
    </row>
    <row r="209" spans="12:12">
      <c r="L209" s="28"/>
    </row>
    <row r="210" spans="12:12">
      <c r="L210" s="28"/>
    </row>
    <row r="211" spans="12:12">
      <c r="L211" s="28"/>
    </row>
    <row r="212" spans="12:12">
      <c r="L212" s="28"/>
    </row>
    <row r="213" spans="12:12">
      <c r="L213" s="28"/>
    </row>
    <row r="214" spans="12:12">
      <c r="L214" s="28"/>
    </row>
    <row r="215" spans="12:12">
      <c r="L215" s="28"/>
    </row>
    <row r="216" spans="12:12">
      <c r="L216" s="28"/>
    </row>
    <row r="217" spans="12:12">
      <c r="L217" s="28"/>
    </row>
    <row r="218" spans="12:12">
      <c r="L218" s="28"/>
    </row>
    <row r="219" spans="12:12">
      <c r="L219" s="28"/>
    </row>
    <row r="220" spans="12:12">
      <c r="L220" s="28"/>
    </row>
    <row r="221" spans="12:12">
      <c r="L221" s="28"/>
    </row>
    <row r="222" spans="12:12">
      <c r="L222" s="28"/>
    </row>
    <row r="223" spans="12:12">
      <c r="L223" s="28"/>
    </row>
    <row r="224" spans="12:12">
      <c r="L224" s="28"/>
    </row>
    <row r="225" spans="12:12">
      <c r="L225" s="28"/>
    </row>
    <row r="226" spans="12:12">
      <c r="L226" s="28"/>
    </row>
    <row r="227" spans="12:12">
      <c r="L227" s="28"/>
    </row>
    <row r="228" spans="12:12">
      <c r="L228" s="28"/>
    </row>
    <row r="229" spans="12:12">
      <c r="L229" s="28"/>
    </row>
    <row r="230" spans="12:12">
      <c r="L230" s="28"/>
    </row>
    <row r="231" spans="12:12">
      <c r="L231" s="28"/>
    </row>
    <row r="232" spans="12:12">
      <c r="L232" s="28"/>
    </row>
    <row r="233" spans="12:12">
      <c r="L233" s="28"/>
    </row>
    <row r="234" spans="12:12">
      <c r="L234" s="28"/>
    </row>
    <row r="235" spans="12:12">
      <c r="L235" s="28"/>
    </row>
    <row r="236" spans="12:12">
      <c r="L236" s="28"/>
    </row>
    <row r="237" spans="12:12">
      <c r="L237" s="28"/>
    </row>
    <row r="238" spans="12:12">
      <c r="L238" s="28"/>
    </row>
    <row r="239" spans="12:12">
      <c r="L239" s="28"/>
    </row>
    <row r="240" spans="12:12">
      <c r="L240" s="28"/>
    </row>
    <row r="241" spans="12:12">
      <c r="L241" s="28"/>
    </row>
    <row r="242" spans="12:12">
      <c r="L242" s="28"/>
    </row>
    <row r="243" spans="12:12">
      <c r="L243" s="28"/>
    </row>
    <row r="244" spans="12:12">
      <c r="L244" s="28"/>
    </row>
    <row r="245" spans="12:12">
      <c r="L245" s="28"/>
    </row>
    <row r="246" spans="12:12">
      <c r="L246" s="28"/>
    </row>
    <row r="247" spans="12:12">
      <c r="L247" s="28"/>
    </row>
    <row r="248" spans="12:12">
      <c r="L248" s="28"/>
    </row>
    <row r="249" spans="12:12">
      <c r="L249" s="28"/>
    </row>
    <row r="250" spans="12:12">
      <c r="L250" s="28"/>
    </row>
    <row r="251" spans="12:12">
      <c r="L251" s="28"/>
    </row>
    <row r="252" spans="12:12">
      <c r="L252" s="28"/>
    </row>
    <row r="253" spans="12:12">
      <c r="L253" s="28"/>
    </row>
    <row r="254" spans="12:12">
      <c r="L254" s="28"/>
    </row>
    <row r="255" spans="12:12">
      <c r="L255" s="28"/>
    </row>
    <row r="256" spans="12:12">
      <c r="L256" s="28"/>
    </row>
    <row r="257" spans="12:12">
      <c r="L257" s="28"/>
    </row>
    <row r="258" spans="12:12">
      <c r="L258" s="28"/>
    </row>
    <row r="259" spans="12:12">
      <c r="L259" s="28"/>
    </row>
    <row r="260" spans="12:12">
      <c r="L260" s="28"/>
    </row>
    <row r="261" spans="12:12">
      <c r="L261" s="28"/>
    </row>
    <row r="262" spans="12:12">
      <c r="L262" s="28"/>
    </row>
    <row r="263" spans="12:12">
      <c r="L263" s="28"/>
    </row>
    <row r="264" spans="12:12">
      <c r="L264" s="28"/>
    </row>
    <row r="265" spans="12:12">
      <c r="L265" s="28"/>
    </row>
    <row r="266" spans="12:12">
      <c r="L266" s="28"/>
    </row>
    <row r="267" spans="12:12">
      <c r="L267" s="28"/>
    </row>
    <row r="268" spans="12:12">
      <c r="L268" s="28"/>
    </row>
    <row r="269" spans="12:12">
      <c r="L269" s="28"/>
    </row>
    <row r="270" spans="12:12">
      <c r="L270" s="28"/>
    </row>
    <row r="271" spans="12:12">
      <c r="L271" s="28"/>
    </row>
    <row r="272" spans="12:12">
      <c r="L272" s="28"/>
    </row>
    <row r="273" spans="12:12">
      <c r="L273" s="28"/>
    </row>
    <row r="274" spans="12:12">
      <c r="L274" s="28"/>
    </row>
    <row r="275" spans="12:12">
      <c r="L275" s="28"/>
    </row>
    <row r="276" spans="12:12">
      <c r="L276" s="28"/>
    </row>
    <row r="277" spans="12:12">
      <c r="L277" s="28"/>
    </row>
    <row r="278" spans="12:12">
      <c r="L278" s="28"/>
    </row>
    <row r="279" spans="12:12">
      <c r="L279" s="28"/>
    </row>
    <row r="280" spans="12:12">
      <c r="L280" s="28"/>
    </row>
    <row r="281" spans="12:12">
      <c r="L281" s="28"/>
    </row>
    <row r="282" spans="12:12">
      <c r="L282" s="28"/>
    </row>
    <row r="283" spans="12:12">
      <c r="L283" s="28"/>
    </row>
    <row r="284" spans="12:12">
      <c r="L284" s="28"/>
    </row>
    <row r="285" spans="12:12">
      <c r="L285" s="28"/>
    </row>
    <row r="286" spans="12:12">
      <c r="L286" s="28"/>
    </row>
    <row r="287" spans="12:12">
      <c r="L287" s="28"/>
    </row>
    <row r="288" spans="12:12">
      <c r="L288" s="28"/>
    </row>
    <row r="289" spans="12:12">
      <c r="L289" s="28"/>
    </row>
    <row r="290" spans="12:12">
      <c r="L290" s="28"/>
    </row>
    <row r="291" spans="12:12">
      <c r="L291" s="28"/>
    </row>
    <row r="292" spans="12:12">
      <c r="L292" s="28"/>
    </row>
    <row r="293" spans="12:12">
      <c r="L293" s="28"/>
    </row>
    <row r="294" spans="12:12">
      <c r="L294" s="28"/>
    </row>
    <row r="295" spans="12:12">
      <c r="L295" s="28"/>
    </row>
    <row r="296" spans="12:12">
      <c r="L296" s="28"/>
    </row>
    <row r="297" spans="12:12">
      <c r="L297" s="28"/>
    </row>
    <row r="298" spans="12:12">
      <c r="L298" s="28"/>
    </row>
    <row r="299" spans="12:12">
      <c r="L299" s="28"/>
    </row>
    <row r="300" spans="12:12">
      <c r="L300" s="28"/>
    </row>
    <row r="301" spans="12:12">
      <c r="L301" s="28"/>
    </row>
    <row r="302" spans="12:12">
      <c r="L302" s="28"/>
    </row>
    <row r="303" spans="12:12">
      <c r="L303" s="28"/>
    </row>
    <row r="304" spans="12:12">
      <c r="L304" s="28"/>
    </row>
    <row r="305" spans="12:12">
      <c r="L305" s="28"/>
    </row>
    <row r="306" spans="12:12">
      <c r="L306" s="28"/>
    </row>
    <row r="307" spans="12:12">
      <c r="L307" s="28"/>
    </row>
    <row r="308" spans="12:12">
      <c r="L308" s="28"/>
    </row>
    <row r="309" spans="12:12">
      <c r="L309" s="28"/>
    </row>
    <row r="310" spans="12:12">
      <c r="L310" s="28"/>
    </row>
    <row r="311" spans="12:12">
      <c r="L311" s="28"/>
    </row>
    <row r="312" spans="12:12">
      <c r="L312" s="28"/>
    </row>
    <row r="313" spans="12:12">
      <c r="L313" s="28"/>
    </row>
    <row r="314" spans="12:12">
      <c r="L314" s="28"/>
    </row>
    <row r="315" spans="12:12">
      <c r="L315" s="28"/>
    </row>
    <row r="316" spans="12:12">
      <c r="L316" s="28"/>
    </row>
    <row r="317" spans="12:12">
      <c r="L317" s="28"/>
    </row>
    <row r="318" spans="12:12">
      <c r="L318" s="28"/>
    </row>
    <row r="319" spans="12:12">
      <c r="L319" s="28"/>
    </row>
    <row r="320" spans="12:12">
      <c r="L320" s="28"/>
    </row>
    <row r="321" spans="12:12">
      <c r="L321" s="28"/>
    </row>
    <row r="322" spans="12:12">
      <c r="L322" s="28"/>
    </row>
    <row r="323" spans="12:12">
      <c r="L323" s="28"/>
    </row>
    <row r="324" spans="12:12">
      <c r="L324" s="28"/>
    </row>
    <row r="325" spans="12:12">
      <c r="L325" s="28"/>
    </row>
    <row r="326" spans="12:12">
      <c r="L326" s="28"/>
    </row>
    <row r="327" spans="12:12">
      <c r="L327" s="28"/>
    </row>
    <row r="328" spans="12:12">
      <c r="L328" s="28"/>
    </row>
    <row r="329" spans="12:12">
      <c r="L329" s="28"/>
    </row>
    <row r="330" spans="12:12">
      <c r="L330" s="28"/>
    </row>
    <row r="331" spans="12:12">
      <c r="L331" s="28"/>
    </row>
    <row r="332" spans="12:12">
      <c r="L332" s="28"/>
    </row>
    <row r="333" spans="12:12">
      <c r="L333" s="28"/>
    </row>
    <row r="334" spans="12:12">
      <c r="L334" s="28"/>
    </row>
    <row r="335" spans="12:12">
      <c r="L335" s="28"/>
    </row>
    <row r="336" spans="12:12">
      <c r="L336" s="28"/>
    </row>
    <row r="337" spans="12:12">
      <c r="L337" s="28"/>
    </row>
    <row r="338" spans="12:12">
      <c r="L338" s="28"/>
    </row>
    <row r="339" spans="12:12">
      <c r="L339" s="28"/>
    </row>
    <row r="340" spans="12:12">
      <c r="L340" s="28"/>
    </row>
    <row r="341" spans="12:12">
      <c r="L341" s="28"/>
    </row>
    <row r="342" spans="12:12">
      <c r="L342" s="28"/>
    </row>
    <row r="343" spans="12:12">
      <c r="L343" s="28"/>
    </row>
    <row r="344" spans="12:12">
      <c r="L344" s="28"/>
    </row>
    <row r="345" spans="12:12">
      <c r="L345" s="28"/>
    </row>
    <row r="346" spans="12:12">
      <c r="L346" s="28"/>
    </row>
    <row r="347" spans="12:12">
      <c r="L347" s="28"/>
    </row>
    <row r="348" spans="12:12">
      <c r="L348" s="28"/>
    </row>
    <row r="349" spans="12:12">
      <c r="L349" s="28"/>
    </row>
    <row r="350" spans="12:12">
      <c r="L350" s="28"/>
    </row>
    <row r="351" spans="12:12">
      <c r="L351" s="28"/>
    </row>
    <row r="352" spans="12:12">
      <c r="L352" s="28"/>
    </row>
    <row r="353" spans="12:12">
      <c r="L353" s="28"/>
    </row>
    <row r="354" spans="12:12">
      <c r="L354" s="28"/>
    </row>
    <row r="355" spans="12:12">
      <c r="L355" s="28"/>
    </row>
    <row r="356" spans="12:12">
      <c r="L356" s="28"/>
    </row>
    <row r="357" spans="12:12">
      <c r="L357" s="28"/>
    </row>
    <row r="358" spans="12:12">
      <c r="L358" s="28"/>
    </row>
    <row r="359" spans="12:12">
      <c r="L359" s="28"/>
    </row>
    <row r="360" spans="12:12">
      <c r="L360" s="28"/>
    </row>
    <row r="361" spans="12:12">
      <c r="L361" s="28"/>
    </row>
    <row r="362" spans="12:12">
      <c r="L362" s="28"/>
    </row>
    <row r="363" spans="12:12">
      <c r="L363" s="28"/>
    </row>
    <row r="364" spans="12:12">
      <c r="L364" s="28"/>
    </row>
    <row r="365" spans="12:12">
      <c r="L365" s="28"/>
    </row>
    <row r="366" spans="12:12">
      <c r="L366" s="28"/>
    </row>
    <row r="367" spans="12:12">
      <c r="L367" s="28"/>
    </row>
    <row r="368" spans="12:12">
      <c r="L368" s="28"/>
    </row>
    <row r="369" spans="12:12">
      <c r="L369" s="28"/>
    </row>
    <row r="370" spans="12:12">
      <c r="L370" s="28"/>
    </row>
    <row r="371" spans="12:12">
      <c r="L371" s="28"/>
    </row>
    <row r="372" spans="12:12">
      <c r="L372" s="28"/>
    </row>
    <row r="373" spans="12:12">
      <c r="L373" s="28"/>
    </row>
    <row r="374" spans="12:12">
      <c r="L374" s="28"/>
    </row>
    <row r="375" spans="12:12">
      <c r="L375" s="28"/>
    </row>
    <row r="376" spans="12:12">
      <c r="L376" s="28"/>
    </row>
    <row r="377" spans="12:12">
      <c r="L377" s="28"/>
    </row>
    <row r="378" spans="12:12">
      <c r="L378" s="28"/>
    </row>
    <row r="379" spans="12:12">
      <c r="L379" s="28"/>
    </row>
    <row r="380" spans="12:12">
      <c r="L380" s="28"/>
    </row>
    <row r="381" spans="12:12">
      <c r="L381" s="28"/>
    </row>
    <row r="382" spans="12:12">
      <c r="L382" s="28"/>
    </row>
    <row r="383" spans="12:12">
      <c r="L383" s="28"/>
    </row>
    <row r="384" spans="12:12">
      <c r="L384" s="28"/>
    </row>
    <row r="385" spans="12:12">
      <c r="L385" s="28"/>
    </row>
    <row r="386" spans="12:12">
      <c r="L386" s="28"/>
    </row>
    <row r="387" spans="12:12">
      <c r="L387" s="28"/>
    </row>
    <row r="388" spans="12:12">
      <c r="L388" s="28"/>
    </row>
    <row r="389" spans="12:12">
      <c r="L389" s="28"/>
    </row>
    <row r="390" spans="12:12">
      <c r="L390" s="28"/>
    </row>
    <row r="391" spans="12:12">
      <c r="L391" s="28"/>
    </row>
    <row r="392" spans="12:12">
      <c r="L392" s="28"/>
    </row>
    <row r="393" spans="12:12">
      <c r="L393" s="28"/>
    </row>
    <row r="394" spans="12:12">
      <c r="L394" s="28"/>
    </row>
    <row r="395" spans="12:12">
      <c r="L395" s="28"/>
    </row>
    <row r="396" spans="12:12">
      <c r="L396" s="28"/>
    </row>
    <row r="397" spans="12:12">
      <c r="L397" s="28"/>
    </row>
    <row r="398" spans="12:12">
      <c r="L398" s="28"/>
    </row>
    <row r="399" spans="12:12">
      <c r="L399" s="28"/>
    </row>
    <row r="400" spans="12:12">
      <c r="L400" s="28"/>
    </row>
    <row r="401" spans="12:12">
      <c r="L401" s="28"/>
    </row>
    <row r="402" spans="12:12">
      <c r="L402" s="28"/>
    </row>
    <row r="403" spans="12:12">
      <c r="L403" s="28"/>
    </row>
    <row r="404" spans="12:12">
      <c r="L404" s="28"/>
    </row>
    <row r="405" spans="12:12">
      <c r="L405" s="28"/>
    </row>
    <row r="406" spans="12:12">
      <c r="L406" s="28"/>
    </row>
    <row r="407" spans="12:12">
      <c r="L407" s="28"/>
    </row>
    <row r="408" spans="12:12">
      <c r="L408" s="28"/>
    </row>
    <row r="409" spans="12:12">
      <c r="L409" s="28"/>
    </row>
    <row r="410" spans="12:12">
      <c r="L410" s="28"/>
    </row>
    <row r="411" spans="12:12">
      <c r="L411" s="28"/>
    </row>
    <row r="412" spans="12:12">
      <c r="L412" s="28"/>
    </row>
    <row r="413" spans="12:12">
      <c r="L413" s="28"/>
    </row>
    <row r="414" spans="12:12">
      <c r="L414" s="28"/>
    </row>
    <row r="415" spans="12:12">
      <c r="L415" s="28"/>
    </row>
    <row r="416" spans="12:12">
      <c r="L416" s="28"/>
    </row>
    <row r="417" spans="12:12">
      <c r="L417" s="28"/>
    </row>
    <row r="418" spans="12:12">
      <c r="L418" s="28"/>
    </row>
    <row r="419" spans="12:12">
      <c r="L419" s="28"/>
    </row>
    <row r="420" spans="12:12">
      <c r="L420" s="28"/>
    </row>
    <row r="421" spans="12:12">
      <c r="L421" s="28"/>
    </row>
    <row r="422" spans="12:12">
      <c r="L422" s="28"/>
    </row>
    <row r="423" spans="12:12">
      <c r="L423" s="28"/>
    </row>
    <row r="424" spans="12:12">
      <c r="L424" s="28"/>
    </row>
    <row r="425" spans="12:12">
      <c r="L425" s="28"/>
    </row>
    <row r="426" spans="12:12">
      <c r="L426" s="28"/>
    </row>
    <row r="427" spans="12:12">
      <c r="L427" s="28"/>
    </row>
    <row r="428" spans="12:12">
      <c r="L428" s="28"/>
    </row>
    <row r="429" spans="12:12">
      <c r="L429" s="28"/>
    </row>
    <row r="430" spans="12:12">
      <c r="L430" s="28"/>
    </row>
    <row r="431" spans="12:12">
      <c r="L431" s="28"/>
    </row>
    <row r="432" spans="12:12">
      <c r="L432" s="28"/>
    </row>
    <row r="433" spans="12:12">
      <c r="L433" s="28"/>
    </row>
    <row r="434" spans="12:12">
      <c r="L434" s="28"/>
    </row>
    <row r="435" spans="12:12">
      <c r="L435" s="28"/>
    </row>
    <row r="436" spans="12:12">
      <c r="L436" s="28"/>
    </row>
    <row r="437" spans="12:12">
      <c r="L437" s="28"/>
    </row>
    <row r="438" spans="12:12">
      <c r="L438" s="28"/>
    </row>
    <row r="439" spans="12:12">
      <c r="L439" s="28"/>
    </row>
    <row r="440" spans="12:12">
      <c r="L440" s="28"/>
    </row>
    <row r="441" spans="12:12">
      <c r="L441" s="28"/>
    </row>
    <row r="442" spans="12:12">
      <c r="L442" s="28"/>
    </row>
    <row r="443" spans="12:12">
      <c r="L443" s="28"/>
    </row>
    <row r="444" spans="12:12">
      <c r="L444" s="28"/>
    </row>
    <row r="445" spans="12:12">
      <c r="L445" s="28"/>
    </row>
    <row r="446" spans="12:12">
      <c r="L446" s="28"/>
    </row>
    <row r="447" spans="12:12">
      <c r="L447" s="28"/>
    </row>
    <row r="448" spans="12:12">
      <c r="L448" s="28"/>
    </row>
    <row r="449" spans="12:12">
      <c r="L449" s="28"/>
    </row>
    <row r="450" spans="12:12">
      <c r="L450" s="28"/>
    </row>
    <row r="451" spans="12:12">
      <c r="L451" s="28"/>
    </row>
    <row r="452" spans="12:12">
      <c r="L452" s="28"/>
    </row>
    <row r="453" spans="12:12">
      <c r="L453" s="28"/>
    </row>
    <row r="454" spans="12:12">
      <c r="L454" s="28"/>
    </row>
    <row r="455" spans="12:12">
      <c r="L455" s="28"/>
    </row>
    <row r="456" spans="12:12">
      <c r="L456" s="28"/>
    </row>
    <row r="457" spans="12:12">
      <c r="L457" s="28"/>
    </row>
    <row r="458" spans="12:12">
      <c r="L458" s="28"/>
    </row>
    <row r="459" spans="12:12">
      <c r="L459" s="28"/>
    </row>
    <row r="460" spans="12:12">
      <c r="L460" s="28"/>
    </row>
    <row r="461" spans="12:12">
      <c r="L461" s="28"/>
    </row>
    <row r="462" spans="12:12">
      <c r="L462" s="28"/>
    </row>
    <row r="463" spans="12:12">
      <c r="L463" s="28"/>
    </row>
    <row r="464" spans="12:12">
      <c r="L464" s="28"/>
    </row>
    <row r="465" spans="12:12">
      <c r="L465" s="28"/>
    </row>
    <row r="466" spans="12:12">
      <c r="L466" s="28"/>
    </row>
    <row r="467" spans="12:12">
      <c r="L467" s="28"/>
    </row>
    <row r="468" spans="12:12">
      <c r="L468" s="28"/>
    </row>
    <row r="469" spans="12:12">
      <c r="L469" s="28"/>
    </row>
    <row r="470" spans="12:12">
      <c r="L470" s="28"/>
    </row>
    <row r="471" spans="12:12">
      <c r="L471" s="28"/>
    </row>
    <row r="472" spans="12:12">
      <c r="L472" s="28"/>
    </row>
    <row r="473" spans="12:12">
      <c r="L473" s="28"/>
    </row>
    <row r="474" spans="12:12">
      <c r="L474" s="28"/>
    </row>
    <row r="475" spans="12:12">
      <c r="L475" s="28"/>
    </row>
    <row r="476" spans="12:12">
      <c r="L476" s="28"/>
    </row>
    <row r="477" spans="12:12">
      <c r="L477" s="28"/>
    </row>
    <row r="478" spans="12:12">
      <c r="L478" s="28"/>
    </row>
    <row r="479" spans="12:12">
      <c r="L479" s="28"/>
    </row>
    <row r="480" spans="12:12">
      <c r="L480" s="28"/>
    </row>
    <row r="481" spans="12:12">
      <c r="L481" s="28"/>
    </row>
    <row r="482" spans="12:12">
      <c r="L482" s="28"/>
    </row>
    <row r="483" spans="12:12">
      <c r="L483" s="28"/>
    </row>
    <row r="484" spans="12:12">
      <c r="L484" s="28"/>
    </row>
    <row r="485" spans="12:12">
      <c r="L485" s="28"/>
    </row>
    <row r="486" spans="12:12">
      <c r="L486" s="28"/>
    </row>
    <row r="487" spans="12:12">
      <c r="L487" s="28"/>
    </row>
    <row r="488" spans="12:12">
      <c r="L488" s="28"/>
    </row>
    <row r="489" spans="12:12">
      <c r="L489" s="28"/>
    </row>
    <row r="490" spans="12:12">
      <c r="L490" s="28"/>
    </row>
    <row r="491" spans="12:12">
      <c r="L491" s="28"/>
    </row>
    <row r="492" spans="12:12">
      <c r="L492" s="28"/>
    </row>
    <row r="493" spans="12:12">
      <c r="L493" s="28"/>
    </row>
    <row r="494" spans="12:12">
      <c r="L494" s="28"/>
    </row>
    <row r="495" spans="12:12">
      <c r="L495" s="28"/>
    </row>
    <row r="496" spans="12:12">
      <c r="L496" s="28"/>
    </row>
    <row r="497" spans="12:12">
      <c r="L497" s="28"/>
    </row>
    <row r="498" spans="12:12">
      <c r="L498" s="28"/>
    </row>
    <row r="499" spans="12:12">
      <c r="L499" s="28"/>
    </row>
    <row r="500" spans="12:12">
      <c r="L500" s="28"/>
    </row>
    <row r="501" spans="12:12">
      <c r="L501" s="28"/>
    </row>
    <row r="502" spans="12:12">
      <c r="L502" s="28"/>
    </row>
    <row r="503" spans="12:12">
      <c r="L503" s="28"/>
    </row>
  </sheetData>
  <sortState ref="A2:AZ112">
    <sortCondition ref="A1"/>
  </sortState>
  <conditionalFormatting sqref="E2:G44 E46:G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19.06.2023, Vormittag</oddHeader>
  </headerFooter>
  <rowBreaks count="6" manualBreakCount="6">
    <brk id="44" max="16383" man="1"/>
    <brk id="68" max="16383" man="1"/>
    <brk id="121" max="16383" man="1"/>
    <brk id="170" max="16383" man="1"/>
    <brk id="219" max="16383" man="1"/>
    <brk id="271" max="16383" man="1"/>
  </rowBreaks>
  <colBreaks count="1" manualBreakCount="1">
    <brk id="12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2016-11-24T13:04:18Z</cp:lastPrinted>
  <dcterms:created xsi:type="dcterms:W3CDTF">2013-10-23T08:03:36Z</dcterms:created>
  <dcterms:modified xsi:type="dcterms:W3CDTF">2023-06-20T09:01:56Z</dcterms:modified>
</cp:coreProperties>
</file>