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6" i="1" l="1"/>
  <c r="U66" i="1"/>
  <c r="T66" i="1"/>
  <c r="S66" i="1"/>
  <c r="R66" i="1"/>
  <c r="Q66" i="1"/>
  <c r="P66" i="1"/>
  <c r="V65" i="1"/>
  <c r="U65" i="1"/>
  <c r="T65" i="1"/>
  <c r="S65" i="1"/>
  <c r="R65" i="1"/>
  <c r="Q65" i="1"/>
  <c r="P65" i="1"/>
  <c r="V64" i="1"/>
  <c r="U64" i="1"/>
  <c r="T64" i="1"/>
  <c r="S64" i="1"/>
  <c r="R64" i="1"/>
  <c r="Q64" i="1"/>
  <c r="P64" i="1"/>
  <c r="V63" i="1"/>
  <c r="U63" i="1"/>
  <c r="T63" i="1"/>
  <c r="T67" i="1" s="1"/>
  <c r="S63" i="1"/>
  <c r="S67" i="1" s="1"/>
  <c r="R63" i="1"/>
  <c r="R67" i="1" s="1"/>
  <c r="Q63" i="1"/>
  <c r="Q67" i="1" s="1"/>
  <c r="P63" i="1"/>
  <c r="P67" i="1" s="1"/>
  <c r="U67" i="1" l="1"/>
  <c r="V67" i="1"/>
  <c r="F63" i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F65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H67" i="1" l="1"/>
  <c r="I67" i="1"/>
  <c r="L67" i="1"/>
  <c r="N67" i="1"/>
  <c r="K67" i="1"/>
  <c r="J67" i="1"/>
  <c r="M67" i="1"/>
  <c r="F67" i="1"/>
  <c r="O67" i="1"/>
  <c r="G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<sst xmlns="http://schemas.openxmlformats.org/spreadsheetml/2006/main" count="1584" uniqueCount="239">
  <si>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</si>
  <si>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</si>
  <si>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</si>
  <si>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</si>
  <si>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</si>
  <si>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</si>
  <si>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</si>
  <si>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</si>
  <si>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</si>
  <si>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</si>
  <si>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</si>
  <si>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</si>
  <si>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</si>
  <si>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</si>
  <si>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</si>
  <si>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</si>
  <si>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</si>
  <si>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</si>
  <si>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</si>
  <si>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</si>
  <si>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</si>
  <si>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</si>
  <si>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</si>
  <si>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</si>
  <si>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</si>
  <si>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</si>
  <si>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</si>
  <si>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</si>
  <si>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</si>
  <si>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</si>
  <si>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</si>
  <si>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</si>
  <si>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</si>
  <si>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</si>
  <si>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</si>
  <si>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</si>
  <si>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</si>
  <si>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</si>
  <si>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</si>
  <si>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</si>
  <si>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</si>
  <si>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</si>
  <si>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</si>
  <si>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</si>
  <si>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</si>
  <si>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</si>
  <si>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</si>
  <si>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</si>
  <si>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</si>
  <si>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</si>
  <si>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</si>
  <si>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</si>
  <si>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</si>
  <si>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</si>
  <si>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</si>
  <si>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</si>
  <si>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</si>
  <si>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</si>
  <si>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</si>
  <si>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</si>
  <si>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</si>
  <si>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</si>
  <si>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</si>
  <si>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</si>
  <si>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</si>
  <si>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</si>
  <si>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</si>
  <si>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</si>
  <si>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</si>
  <si>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</si>
  <si>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</si>
  <si>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</si>
  <si>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</si>
  <si>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</si>
  <si>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</si>
  <si>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</si>
  <si>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</si>
  <si>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</si>
  <si>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</si>
  <si>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</si>
  <si>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</si>
  <si>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</si>
  <si>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</si>
  <si>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</si>
  <si>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</si>
  <si>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</si>
  <si>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</si>
  <si>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</si>
  <si>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</si>
  <si>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</si>
  <si>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</si>
  <si>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</si>
  <si>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</si>
  <si>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</si>
  <si>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</si>
  <si>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</si>
  <si>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</si>
  <si>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</si>
  <si>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</si>
  <si>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</si>
  <si>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</si>
  <si>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</si>
  <si>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</si>
  <si>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</si>
  <si>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</si>
  <si>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</si>
  <si>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</si>
  <si>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</si>
  <si>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</si>
  <si>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</si>
  <si>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</si>
  <si>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</si>
  <si>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</si>
  <si>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</si>
  <si>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</si>
  <si>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</si>
  <si>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</si>
  <si>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</si>
  <si>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</si>
  <si>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</si>
  <si>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</si>
  <si>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</si>
  <si>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</si>
  <si>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</si>
  <si>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</si>
  <si>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</si>
  <si>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</si>
  <si>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</si>
  <si>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</si>
  <si>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</si>
  <si>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</si>
  <si>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</si>
  <si>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</si>
  <si>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</si>
  <si>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</si>
  <si>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</si>
  <si>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</si>
  <si>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</si>
  <si>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</si>
  <si>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</si>
  <si>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</si>
  <si>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</si>
  <si>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</si>
  <si>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</si>
  <si>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</si>
  <si>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</si>
  <si>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</si>
  <si>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</si>
  <si>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</si>
  <si>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</si>
  <si>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</si>
  <si>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</si>
  <si>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</si>
  <si>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</si>
  <si>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</si>
  <si>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</si>
  <si>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</si>
  <si>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</si>
  <si>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</si>
  <si>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</si>
  <si>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</si>
  <si>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</si>
  <si>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</si>
  <si>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</si>
  <si>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</si>
  <si>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</si>
  <si>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</si>
  <si>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</si>
  <si>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</si>
  <si>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</si>
  <si>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</si>
  <si>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</si>
  <si>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</si>
  <si>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</si>
  <si>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</si>
  <si>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</si>
  <si>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</si>
  <si>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 xml:space="preserve">Flubacher </t>
  </si>
  <si>
    <t xml:space="preserve">Gruhler </t>
  </si>
  <si>
    <t>vom 27. August 2024 betreffend Budget 2025 und Finanzplan 2025-2028/Oktoberbrief vom 21. Oktober 2024</t>
  </si>
  <si>
    <t>Die Abstimmungen 1 - 18 beziehen sich auf folgendes Geschäft: Bericht und Antrag des Regierungsrats</t>
  </si>
  <si>
    <t>Antrag</t>
  </si>
  <si>
    <t>Antrag GPK</t>
  </si>
  <si>
    <t>Budget 2025: ITP0121 Verpflichtungskredit «2197 IT-Konzernprodukte»</t>
  </si>
  <si>
    <t>Kürzung um 1`000'000 Franken (Einführung M365 in der kantonalen Verwaltung)</t>
  </si>
  <si>
    <t>Ja bedeutet</t>
  </si>
  <si>
    <t>Zustimmung Antrag GPK/RR</t>
  </si>
  <si>
    <t>Nein bedeutet</t>
  </si>
  <si>
    <t>Zustimmung Antrag D. Preisig</t>
  </si>
  <si>
    <t>Zustimmung Antrag GPK</t>
  </si>
  <si>
    <t>Zustimmung Antrag RR</t>
  </si>
  <si>
    <t>Antrag Peter Werner</t>
  </si>
  <si>
    <t>Zustimmung Antrag P. Werner</t>
  </si>
  <si>
    <t>Streichung Stellen ITSH gemäss S. 65 zu je 137`000 Franken</t>
  </si>
  <si>
    <t>Ordnungsantrag Erhard Stamm</t>
  </si>
  <si>
    <t>Ordnungsantrag</t>
  </si>
  <si>
    <t>Abbruch der Diskussion</t>
  </si>
  <si>
    <t>Antrag Matthias Freivogel</t>
  </si>
  <si>
    <t>Einbezug Teilrevision des Steuergesetzes in die Budgetberatung 2025</t>
  </si>
  <si>
    <t xml:space="preserve">Debatte Steuerfuss </t>
  </si>
  <si>
    <t>Ausmherung</t>
  </si>
  <si>
    <t>Matthias Freivogel beantragt, den Steuerfuss auf 83% (Vorjahr: 83%) festzulegen</t>
  </si>
  <si>
    <t>Daniel Preisig beantragt, den Steuerfuss auf 77% (Vorjahr: 83%) festzulegen</t>
  </si>
  <si>
    <t>Zustimmung Antrag M. Freivogel</t>
  </si>
  <si>
    <t>Ausmehrung</t>
  </si>
  <si>
    <t>GPK beantragt, den Steuerfuss auf 79% (Vorjahr: 83%) festzulegen</t>
  </si>
  <si>
    <t xml:space="preserve">Debatte Lohnmassnahmen </t>
  </si>
  <si>
    <t>GPK benatragt, Entwicklung der Lohnsumme im Budget 2025 von 2.3% (1.3% Teuerungsausgleich</t>
  </si>
  <si>
    <t>ausgleich und 1.7% Lohnentwicklungsmassnahmen)</t>
  </si>
  <si>
    <t>Franziska Brenn beantragt, Entwicklung der Lohnsumme im Budget 2025 von 3.0% (1.3% Teuerungs-</t>
  </si>
  <si>
    <t>Zustimmung Antrag F. Brenn</t>
  </si>
  <si>
    <t>Rebsteuer</t>
  </si>
  <si>
    <r>
      <t xml:space="preserve">Festsetzung Rebsteuer </t>
    </r>
    <r>
      <rPr>
        <sz val="11"/>
        <color theme="1"/>
        <rFont val="Arial"/>
        <family val="2"/>
      </rPr>
      <t>gemäss Art. 49 des kantonalen Landwirtschaftsgesetezs auf 1. Franken pro Are</t>
    </r>
  </si>
  <si>
    <t>Verpflichtungskredite</t>
  </si>
  <si>
    <t>5'646'700 Franken zulasten Erfolgsrechnung</t>
  </si>
  <si>
    <t>14'969'500 Franken zulasten Investitionsrechnung</t>
  </si>
  <si>
    <t>Kreditbeschluss</t>
  </si>
  <si>
    <t>Ausbildungsplatz AZ Beringen Feuerwehr</t>
  </si>
  <si>
    <t>Immobilien Umbau Einstellhalle Tiefbau Schaffhausen</t>
  </si>
  <si>
    <t>Agglomerationsprogramm Beiträge Schweizersbildstrasse SH</t>
  </si>
  <si>
    <t>Beschluss</t>
  </si>
  <si>
    <t>Anpassung Personalsbestand der Schaffhauer Polizei</t>
  </si>
  <si>
    <r>
      <t xml:space="preserve">Genehmigung Budgets 2025 der </t>
    </r>
    <r>
      <rPr>
        <b/>
        <sz val="11"/>
        <color theme="1"/>
        <rFont val="Arial"/>
        <family val="2"/>
      </rPr>
      <t>Spezialverwaltungen</t>
    </r>
    <r>
      <rPr>
        <sz val="11"/>
        <color theme="1"/>
        <rFont val="Arial"/>
        <family val="2"/>
      </rPr>
      <t xml:space="preserve">: ITSH und Bauernkreditkasse </t>
    </r>
  </si>
  <si>
    <t xml:space="preserve">Rückkommensantrag </t>
  </si>
  <si>
    <t>Festsetzung Steuerfuss</t>
  </si>
  <si>
    <t>Rückkommensantrag</t>
  </si>
  <si>
    <t>Schlussabstimmung Budget 2025</t>
  </si>
  <si>
    <t>Budget 2025 Pos. Spezialverwaltungen S. 106.  / Kto. 3010.00 Löhne des Verwaltungs- und Betriebspersonals</t>
  </si>
  <si>
    <t xml:space="preserve">und 1.0% Lohnentwicklungsmassnahmen) </t>
  </si>
  <si>
    <r>
      <rPr>
        <b/>
        <u/>
        <sz val="11"/>
        <color theme="1"/>
        <rFont val="Arial"/>
        <family val="2"/>
      </rPr>
      <t>Globalkredit für die Spitäler Schaffhausen</t>
    </r>
    <r>
      <rPr>
        <sz val="11"/>
        <color theme="1"/>
        <rFont val="Arial"/>
        <family val="2"/>
      </rPr>
      <t xml:space="preserve"> in der Höhe von 72'248'000 Franken</t>
    </r>
  </si>
  <si>
    <t xml:space="preserve">Leistungsvereinbarungen im Bereich Kultur </t>
  </si>
  <si>
    <t>Zustimmung vorgesehene Ausgaben gemäss Liste ADS 24-129</t>
  </si>
  <si>
    <t>Schlussabstimmung</t>
  </si>
  <si>
    <t>Spezialverwaltungen</t>
  </si>
  <si>
    <t>Leistungsvereinbarungen</t>
  </si>
  <si>
    <t>Kultur</t>
  </si>
  <si>
    <t>Spitäler</t>
  </si>
  <si>
    <t>Lohnsumme</t>
  </si>
  <si>
    <t>Steuerfuss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</si>
</sst>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4"/>
      <name val="Arial"/>
      <family val="2"/>
    </font>
    <font>
      <b/>
      <i/>
      <sz val="11"/>
      <color theme="1"/>
      <name val="Arial"/>
      <family val="2"/>
    </font>
    <font>
      <b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/>
    <xf numFmtId="0" fontId="6" fillId="6" borderId="0" xfId="0" applyFont="1" applyFill="1"/>
    <xf numFmtId="0" fontId="7" fillId="6" borderId="0" xfId="0" applyFont="1" applyFill="1" applyAlignment="1">
      <alignment horizontal="right"/>
    </xf>
    <xf numFmtId="0" fontId="2" fillId="6" borderId="0" xfId="0" applyFont="1" applyFill="1"/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9" fillId="0" borderId="0" xfId="0" applyFont="1"/>
    <xf numFmtId="0" fontId="10" fillId="0" borderId="0" xfId="0" applyFont="1" applyFill="1"/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Standard" xfId="0" builtinId="0"/>
    <cellStyle name="Standard 2" xfId="1"/>
  </cellStyles>
  <dxfs count="6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V516"/>
  <sheetViews>
    <sheetView tabSelected="1" topLeftCell="A85" zoomScale="85" zoomScaleNormal="85" zoomScalePageLayoutView="85" workbookViewId="0">
      <selection activeCell="Q111" sqref="Q111"/>
    </sheetView>
  </sheetViews>
  <sheetFormatPr baseColWidth="10" defaultColWidth="12.5703125" defaultRowHeight="14.25"/>
  <cols>
    <col min="1" max="1" width="12.5703125" style="20" customWidth="1"/>
    <col min="2" max="2" width="12.28515625" style="20" customWidth="1"/>
    <col min="3" max="3" width="20" style="4" customWidth="1"/>
    <col min="4" max="4" width="13.42578125" style="4" customWidth="1"/>
    <col min="5" max="5" width="12.5703125" style="17" customWidth="1"/>
    <col min="6" max="16384" width="12.5703125" style="4"/>
  </cols>
  <sheetData>
    <row r="1" spans="1:22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136</v>
      </c>
      <c r="G1" s="3" t="s">
        <v>137</v>
      </c>
      <c r="H1" s="3" t="s">
        <v>138</v>
      </c>
      <c r="I1" s="3" t="s">
        <v>139</v>
      </c>
      <c r="J1" s="3" t="s">
        <v>140</v>
      </c>
      <c r="K1" s="3" t="s">
        <v>141</v>
      </c>
      <c r="L1" s="3" t="s">
        <v>142</v>
      </c>
      <c r="M1" s="3" t="s">
        <v>143</v>
      </c>
      <c r="N1" s="3" t="s">
        <v>144</v>
      </c>
      <c r="O1" s="3" t="s">
        <v>145</v>
      </c>
      <c r="P1" s="3" t="s">
        <v>146</v>
      </c>
      <c r="Q1" s="3" t="s">
        <v>147</v>
      </c>
      <c r="R1" s="3" t="s">
        <v>148</v>
      </c>
      <c r="S1" s="3" t="s">
        <v>149</v>
      </c>
      <c r="T1" s="3" t="s">
        <v>150</v>
      </c>
      <c r="U1" s="3" t="s">
        <v>151</v>
      </c>
      <c r="V1" s="3" t="s">
        <v>152</v>
      </c>
    </row>
    <row r="2" spans="1:22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24</v>
      </c>
      <c r="F2" s="6" t="s">
        <v>25</v>
      </c>
      <c r="G2" s="6" t="s">
        <v>24</v>
      </c>
      <c r="H2" s="6" t="s">
        <v>25</v>
      </c>
      <c r="I2" s="6" t="s">
        <v>25</v>
      </c>
      <c r="J2" s="6" t="s">
        <v>25</v>
      </c>
      <c r="K2" s="6" t="s">
        <v>24</v>
      </c>
      <c r="L2" s="6" t="s">
        <v>24</v>
      </c>
      <c r="M2" s="6" t="s">
        <v>24</v>
      </c>
      <c r="N2" s="6" t="s">
        <v>24</v>
      </c>
      <c r="O2" s="6" t="s">
        <v>24</v>
      </c>
      <c r="P2" s="6" t="s">
        <v>25</v>
      </c>
      <c r="Q2" s="6" t="s">
        <v>24</v>
      </c>
      <c r="R2" s="6" t="s">
        <v>24</v>
      </c>
      <c r="S2" s="6" t="s">
        <v>24</v>
      </c>
      <c r="T2" s="6" t="s">
        <v>24</v>
      </c>
      <c r="U2" s="6" t="s">
        <v>24</v>
      </c>
      <c r="V2" s="6" t="s">
        <v>24</v>
      </c>
    </row>
    <row r="3" spans="1:22" ht="17.45" customHeight="1">
      <c r="A3" s="7" t="s">
        <v>93</v>
      </c>
      <c r="B3" s="7" t="s">
        <v>92</v>
      </c>
      <c r="C3" s="7" t="s">
        <v>31</v>
      </c>
      <c r="D3" s="7" t="s">
        <v>15</v>
      </c>
      <c r="E3" s="6" t="s">
        <v>24</v>
      </c>
      <c r="F3" s="6" t="s">
        <v>24</v>
      </c>
      <c r="G3" s="6" t="s">
        <v>25</v>
      </c>
      <c r="H3" s="6" t="s">
        <v>25</v>
      </c>
      <c r="I3" s="6" t="s">
        <v>153</v>
      </c>
      <c r="J3" s="6" t="s">
        <v>24</v>
      </c>
      <c r="K3" s="6" t="s">
        <v>25</v>
      </c>
      <c r="L3" s="6" t="s">
        <v>24</v>
      </c>
      <c r="M3" s="6" t="s">
        <v>24</v>
      </c>
      <c r="N3" s="6" t="s">
        <v>24</v>
      </c>
      <c r="O3" s="6" t="s">
        <v>24</v>
      </c>
      <c r="P3" s="6" t="s">
        <v>24</v>
      </c>
      <c r="Q3" s="6" t="s">
        <v>24</v>
      </c>
      <c r="R3" s="6" t="s">
        <v>24</v>
      </c>
      <c r="S3" s="6" t="s">
        <v>24</v>
      </c>
      <c r="T3" s="6" t="s">
        <v>24</v>
      </c>
      <c r="U3" s="6" t="s">
        <v>25</v>
      </c>
      <c r="V3" s="6" t="s">
        <v>24</v>
      </c>
    </row>
    <row r="4" spans="1:22" ht="17.45" customHeight="1">
      <c r="A4" s="7" t="s">
        <v>103</v>
      </c>
      <c r="B4" s="7" t="s">
        <v>104</v>
      </c>
      <c r="C4" s="7" t="s">
        <v>31</v>
      </c>
      <c r="D4" s="7" t="s">
        <v>15</v>
      </c>
      <c r="E4" s="6" t="s">
        <v>154</v>
      </c>
      <c r="F4" s="6" t="s">
        <v>154</v>
      </c>
      <c r="G4" s="6" t="s">
        <v>154</v>
      </c>
      <c r="H4" s="6" t="s">
        <v>154</v>
      </c>
      <c r="I4" s="6" t="s">
        <v>154</v>
      </c>
      <c r="J4" s="6" t="s">
        <v>154</v>
      </c>
      <c r="K4" s="6" t="s">
        <v>154</v>
      </c>
      <c r="L4" s="6" t="s">
        <v>154</v>
      </c>
      <c r="M4" s="6" t="s">
        <v>154</v>
      </c>
      <c r="N4" s="6" t="s">
        <v>154</v>
      </c>
      <c r="O4" s="6" t="s">
        <v>154</v>
      </c>
      <c r="P4" s="6" t="s">
        <v>154</v>
      </c>
      <c r="Q4" s="6" t="s">
        <v>154</v>
      </c>
      <c r="R4" s="6" t="s">
        <v>154</v>
      </c>
      <c r="S4" s="6" t="s">
        <v>154</v>
      </c>
      <c r="T4" s="6" t="s">
        <v>154</v>
      </c>
      <c r="U4" s="6" t="s">
        <v>154</v>
      </c>
      <c r="V4" s="6" t="s">
        <v>154</v>
      </c>
    </row>
    <row r="5" spans="1:22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24</v>
      </c>
      <c r="F5" s="6" t="s">
        <v>24</v>
      </c>
      <c r="G5" s="6" t="s">
        <v>25</v>
      </c>
      <c r="H5" s="6" t="s">
        <v>24</v>
      </c>
      <c r="I5" s="6" t="s">
        <v>24</v>
      </c>
      <c r="J5" s="6" t="s">
        <v>24</v>
      </c>
      <c r="K5" s="6" t="s">
        <v>25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25</v>
      </c>
      <c r="V5" s="6" t="s">
        <v>25</v>
      </c>
    </row>
    <row r="6" spans="1:22" ht="17.45" customHeight="1">
      <c r="A6" s="7" t="s">
        <v>113</v>
      </c>
      <c r="B6" s="7" t="s">
        <v>114</v>
      </c>
      <c r="C6" s="7" t="s">
        <v>27</v>
      </c>
      <c r="D6" s="7" t="s">
        <v>4</v>
      </c>
      <c r="E6" s="11" t="s">
        <v>24</v>
      </c>
      <c r="F6" s="11" t="s">
        <v>25</v>
      </c>
      <c r="G6" s="11" t="s">
        <v>24</v>
      </c>
      <c r="H6" s="11" t="s">
        <v>25</v>
      </c>
      <c r="I6" s="11" t="s">
        <v>25</v>
      </c>
      <c r="J6" s="11" t="s">
        <v>25</v>
      </c>
      <c r="K6" s="11" t="s">
        <v>24</v>
      </c>
      <c r="L6" s="11" t="s">
        <v>24</v>
      </c>
      <c r="M6" s="11" t="s">
        <v>24</v>
      </c>
      <c r="N6" s="11" t="s">
        <v>24</v>
      </c>
      <c r="O6" s="11" t="s">
        <v>24</v>
      </c>
      <c r="P6" s="11" t="s">
        <v>25</v>
      </c>
      <c r="Q6" s="11" t="s">
        <v>24</v>
      </c>
      <c r="R6" s="11" t="s">
        <v>24</v>
      </c>
      <c r="S6" s="11" t="s">
        <v>24</v>
      </c>
      <c r="T6" s="11" t="s">
        <v>24</v>
      </c>
      <c r="U6" s="11" t="s">
        <v>24</v>
      </c>
      <c r="V6" s="11" t="s">
        <v>24</v>
      </c>
    </row>
    <row r="7" spans="1:22" ht="17.45" customHeight="1">
      <c r="A7" s="7" t="s">
        <v>127</v>
      </c>
      <c r="B7" s="7" t="s">
        <v>128</v>
      </c>
      <c r="C7" s="7" t="s">
        <v>117</v>
      </c>
      <c r="D7" s="7" t="s">
        <v>3</v>
      </c>
      <c r="E7" s="6" t="s">
        <v>24</v>
      </c>
      <c r="F7" s="6" t="s">
        <v>25</v>
      </c>
      <c r="G7" s="6" t="s">
        <v>154</v>
      </c>
      <c r="H7" s="6" t="s">
        <v>25</v>
      </c>
      <c r="I7" s="6" t="s">
        <v>25</v>
      </c>
      <c r="J7" s="6" t="s">
        <v>25</v>
      </c>
      <c r="K7" s="6" t="s">
        <v>24</v>
      </c>
      <c r="L7" s="6" t="s">
        <v>24</v>
      </c>
      <c r="M7" s="6" t="s">
        <v>24</v>
      </c>
      <c r="N7" s="6" t="s">
        <v>24</v>
      </c>
      <c r="O7" s="6" t="s">
        <v>24</v>
      </c>
      <c r="P7" s="6" t="s">
        <v>24</v>
      </c>
      <c r="Q7" s="6" t="s">
        <v>24</v>
      </c>
      <c r="R7" s="6" t="s">
        <v>24</v>
      </c>
      <c r="S7" s="6" t="s">
        <v>24</v>
      </c>
      <c r="T7" s="6" t="s">
        <v>24</v>
      </c>
      <c r="U7" s="6" t="s">
        <v>154</v>
      </c>
      <c r="V7" s="6" t="s">
        <v>154</v>
      </c>
    </row>
    <row r="8" spans="1:22" ht="17.45" customHeight="1">
      <c r="A8" s="7" t="s">
        <v>90</v>
      </c>
      <c r="B8" s="7" t="s">
        <v>91</v>
      </c>
      <c r="C8" s="7" t="s">
        <v>31</v>
      </c>
      <c r="D8" s="7" t="s">
        <v>15</v>
      </c>
      <c r="E8" s="6" t="s">
        <v>153</v>
      </c>
      <c r="F8" s="6" t="s">
        <v>24</v>
      </c>
      <c r="G8" s="6" t="s">
        <v>25</v>
      </c>
      <c r="H8" s="6" t="s">
        <v>25</v>
      </c>
      <c r="I8" s="6" t="s">
        <v>153</v>
      </c>
      <c r="J8" s="6" t="s">
        <v>24</v>
      </c>
      <c r="K8" s="6" t="s">
        <v>25</v>
      </c>
      <c r="L8" s="6" t="s">
        <v>154</v>
      </c>
      <c r="M8" s="6" t="s">
        <v>24</v>
      </c>
      <c r="N8" s="6" t="s">
        <v>24</v>
      </c>
      <c r="O8" s="6" t="s">
        <v>24</v>
      </c>
      <c r="P8" s="6" t="s">
        <v>24</v>
      </c>
      <c r="Q8" s="6" t="s">
        <v>24</v>
      </c>
      <c r="R8" s="6" t="s">
        <v>24</v>
      </c>
      <c r="S8" s="6" t="s">
        <v>24</v>
      </c>
      <c r="T8" s="6" t="s">
        <v>24</v>
      </c>
      <c r="U8" s="6" t="s">
        <v>25</v>
      </c>
      <c r="V8" s="6" t="s">
        <v>24</v>
      </c>
    </row>
    <row r="9" spans="1:22" ht="17.45" customHeight="1">
      <c r="A9" s="7" t="s">
        <v>38</v>
      </c>
      <c r="B9" s="7" t="s">
        <v>9</v>
      </c>
      <c r="C9" s="7" t="s">
        <v>122</v>
      </c>
      <c r="D9" s="7" t="s">
        <v>126</v>
      </c>
      <c r="E9" s="6" t="s">
        <v>24</v>
      </c>
      <c r="F9" s="6" t="s">
        <v>24</v>
      </c>
      <c r="G9" s="6" t="s">
        <v>25</v>
      </c>
      <c r="H9" s="6" t="s">
        <v>24</v>
      </c>
      <c r="I9" s="6" t="s">
        <v>24</v>
      </c>
      <c r="J9" s="6" t="s">
        <v>24</v>
      </c>
      <c r="K9" s="6" t="s">
        <v>25</v>
      </c>
      <c r="L9" s="6" t="s">
        <v>24</v>
      </c>
      <c r="M9" s="6" t="s">
        <v>24</v>
      </c>
      <c r="N9" s="6" t="s">
        <v>24</v>
      </c>
      <c r="O9" s="6" t="s">
        <v>24</v>
      </c>
      <c r="P9" s="6" t="s">
        <v>24</v>
      </c>
      <c r="Q9" s="6" t="s">
        <v>153</v>
      </c>
      <c r="R9" s="6" t="s">
        <v>24</v>
      </c>
      <c r="S9" s="6" t="s">
        <v>24</v>
      </c>
      <c r="T9" s="6" t="s">
        <v>24</v>
      </c>
      <c r="U9" s="6" t="s">
        <v>25</v>
      </c>
      <c r="V9" s="6" t="s">
        <v>25</v>
      </c>
    </row>
    <row r="10" spans="1:22" ht="17.45" customHeight="1">
      <c r="A10" s="7" t="s">
        <v>130</v>
      </c>
      <c r="B10" s="7" t="s">
        <v>131</v>
      </c>
      <c r="C10" s="7" t="s">
        <v>2</v>
      </c>
      <c r="D10" s="7" t="s">
        <v>2</v>
      </c>
      <c r="E10" s="6" t="s">
        <v>24</v>
      </c>
      <c r="F10" s="6" t="s">
        <v>24</v>
      </c>
      <c r="G10" s="6" t="s">
        <v>25</v>
      </c>
      <c r="H10" s="6" t="s">
        <v>24</v>
      </c>
      <c r="I10" s="6" t="s">
        <v>24</v>
      </c>
      <c r="J10" s="6" t="s">
        <v>24</v>
      </c>
      <c r="K10" s="6" t="s">
        <v>25</v>
      </c>
      <c r="L10" s="6" t="s">
        <v>24</v>
      </c>
      <c r="M10" s="6" t="s">
        <v>24</v>
      </c>
      <c r="N10" s="6" t="s">
        <v>24</v>
      </c>
      <c r="O10" s="6" t="s">
        <v>154</v>
      </c>
      <c r="P10" s="6" t="s">
        <v>24</v>
      </c>
      <c r="Q10" s="6" t="s">
        <v>24</v>
      </c>
      <c r="R10" s="6" t="s">
        <v>24</v>
      </c>
      <c r="S10" s="6" t="s">
        <v>24</v>
      </c>
      <c r="T10" s="6" t="s">
        <v>24</v>
      </c>
      <c r="U10" s="6" t="s">
        <v>25</v>
      </c>
      <c r="V10" s="6" t="s">
        <v>25</v>
      </c>
    </row>
    <row r="11" spans="1:22" ht="17.45" customHeight="1">
      <c r="A11" s="7" t="s">
        <v>65</v>
      </c>
      <c r="B11" s="7" t="s">
        <v>66</v>
      </c>
      <c r="C11" s="7" t="s">
        <v>117</v>
      </c>
      <c r="D11" s="7" t="s">
        <v>118</v>
      </c>
      <c r="E11" s="6" t="s">
        <v>24</v>
      </c>
      <c r="F11" s="6" t="s">
        <v>24</v>
      </c>
      <c r="G11" s="6" t="s">
        <v>25</v>
      </c>
      <c r="H11" s="6" t="s">
        <v>25</v>
      </c>
      <c r="I11" s="6" t="s">
        <v>25</v>
      </c>
      <c r="J11" s="6" t="s">
        <v>24</v>
      </c>
      <c r="K11" s="6" t="s">
        <v>24</v>
      </c>
      <c r="L11" s="6" t="s">
        <v>24</v>
      </c>
      <c r="M11" s="6" t="s">
        <v>24</v>
      </c>
      <c r="N11" s="6" t="s">
        <v>24</v>
      </c>
      <c r="O11" s="6" t="s">
        <v>24</v>
      </c>
      <c r="P11" s="6" t="s">
        <v>24</v>
      </c>
      <c r="Q11" s="6" t="s">
        <v>24</v>
      </c>
      <c r="R11" s="6" t="s">
        <v>24</v>
      </c>
      <c r="S11" s="6" t="s">
        <v>24</v>
      </c>
      <c r="T11" s="6" t="s">
        <v>24</v>
      </c>
      <c r="U11" s="6" t="s">
        <v>25</v>
      </c>
      <c r="V11" s="6" t="s">
        <v>24</v>
      </c>
    </row>
    <row r="12" spans="1:22" ht="17.45" customHeight="1">
      <c r="A12" s="7" t="s">
        <v>97</v>
      </c>
      <c r="B12" s="7" t="s">
        <v>41</v>
      </c>
      <c r="C12" s="7" t="s">
        <v>117</v>
      </c>
      <c r="D12" s="7" t="s">
        <v>118</v>
      </c>
      <c r="E12" s="6" t="s">
        <v>24</v>
      </c>
      <c r="F12" s="6" t="s">
        <v>24</v>
      </c>
      <c r="G12" s="6" t="s">
        <v>25</v>
      </c>
      <c r="H12" s="6" t="s">
        <v>25</v>
      </c>
      <c r="I12" s="6" t="s">
        <v>25</v>
      </c>
      <c r="J12" s="6" t="s">
        <v>25</v>
      </c>
      <c r="K12" s="6" t="s">
        <v>24</v>
      </c>
      <c r="L12" s="6" t="s">
        <v>24</v>
      </c>
      <c r="M12" s="6" t="s">
        <v>24</v>
      </c>
      <c r="N12" s="6" t="s">
        <v>24</v>
      </c>
      <c r="O12" s="6" t="s">
        <v>24</v>
      </c>
      <c r="P12" s="6" t="s">
        <v>24</v>
      </c>
      <c r="Q12" s="6" t="s">
        <v>24</v>
      </c>
      <c r="R12" s="6" t="s">
        <v>24</v>
      </c>
      <c r="S12" s="6" t="s">
        <v>24</v>
      </c>
      <c r="T12" s="6" t="s">
        <v>24</v>
      </c>
      <c r="U12" s="6" t="s">
        <v>25</v>
      </c>
      <c r="V12" s="6" t="s">
        <v>24</v>
      </c>
    </row>
    <row r="13" spans="1:22" ht="17.45" customHeight="1">
      <c r="A13" s="7" t="s">
        <v>111</v>
      </c>
      <c r="B13" s="7" t="s">
        <v>112</v>
      </c>
      <c r="C13" s="7" t="s">
        <v>122</v>
      </c>
      <c r="D13" s="7" t="s">
        <v>89</v>
      </c>
      <c r="E13" s="6" t="s">
        <v>24</v>
      </c>
      <c r="F13" s="6" t="s">
        <v>24</v>
      </c>
      <c r="G13" s="6" t="s">
        <v>25</v>
      </c>
      <c r="H13" s="6" t="s">
        <v>24</v>
      </c>
      <c r="I13" s="6" t="s">
        <v>24</v>
      </c>
      <c r="J13" s="6" t="s">
        <v>24</v>
      </c>
      <c r="K13" s="6" t="s">
        <v>25</v>
      </c>
      <c r="L13" s="6" t="s">
        <v>24</v>
      </c>
      <c r="M13" s="6" t="s">
        <v>24</v>
      </c>
      <c r="N13" s="6" t="s">
        <v>24</v>
      </c>
      <c r="O13" s="6" t="s">
        <v>24</v>
      </c>
      <c r="P13" s="6" t="s">
        <v>24</v>
      </c>
      <c r="Q13" s="6" t="s">
        <v>153</v>
      </c>
      <c r="R13" s="6" t="s">
        <v>24</v>
      </c>
      <c r="S13" s="6" t="s">
        <v>24</v>
      </c>
      <c r="T13" s="6" t="s">
        <v>24</v>
      </c>
      <c r="U13" s="6" t="s">
        <v>25</v>
      </c>
      <c r="V13" s="6" t="s">
        <v>25</v>
      </c>
    </row>
    <row r="14" spans="1:22" ht="17.45" customHeight="1">
      <c r="A14" s="7" t="s">
        <v>124</v>
      </c>
      <c r="B14" s="7" t="s">
        <v>125</v>
      </c>
      <c r="C14" s="7" t="s">
        <v>2</v>
      </c>
      <c r="D14" s="7" t="s">
        <v>2</v>
      </c>
      <c r="E14" s="6" t="s">
        <v>154</v>
      </c>
      <c r="F14" s="6" t="s">
        <v>154</v>
      </c>
      <c r="G14" s="6" t="s">
        <v>154</v>
      </c>
      <c r="H14" s="6" t="s">
        <v>154</v>
      </c>
      <c r="I14" s="6" t="s">
        <v>154</v>
      </c>
      <c r="J14" s="6" t="s">
        <v>154</v>
      </c>
      <c r="K14" s="6" t="s">
        <v>154</v>
      </c>
      <c r="L14" s="6" t="s">
        <v>154</v>
      </c>
      <c r="M14" s="6" t="s">
        <v>154</v>
      </c>
      <c r="N14" s="6" t="s">
        <v>154</v>
      </c>
      <c r="O14" s="6" t="s">
        <v>154</v>
      </c>
      <c r="P14" s="6" t="s">
        <v>154</v>
      </c>
      <c r="Q14" s="6" t="s">
        <v>154</v>
      </c>
      <c r="R14" s="6" t="s">
        <v>154</v>
      </c>
      <c r="S14" s="6" t="s">
        <v>154</v>
      </c>
      <c r="T14" s="6" t="s">
        <v>154</v>
      </c>
      <c r="U14" s="6" t="s">
        <v>154</v>
      </c>
      <c r="V14" s="6" t="s">
        <v>154</v>
      </c>
    </row>
    <row r="15" spans="1:22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25</v>
      </c>
      <c r="G15" s="6" t="s">
        <v>24</v>
      </c>
      <c r="H15" s="6" t="s">
        <v>25</v>
      </c>
      <c r="I15" s="6" t="s">
        <v>25</v>
      </c>
      <c r="J15" s="6" t="s">
        <v>24</v>
      </c>
      <c r="K15" s="6" t="s">
        <v>24</v>
      </c>
      <c r="L15" s="6" t="s">
        <v>24</v>
      </c>
      <c r="M15" s="6" t="s">
        <v>25</v>
      </c>
      <c r="N15" s="6" t="s">
        <v>24</v>
      </c>
      <c r="O15" s="6" t="s">
        <v>24</v>
      </c>
      <c r="P15" s="6" t="s">
        <v>24</v>
      </c>
      <c r="Q15" s="6" t="s">
        <v>24</v>
      </c>
      <c r="R15" s="6" t="s">
        <v>24</v>
      </c>
      <c r="S15" s="6" t="s">
        <v>24</v>
      </c>
      <c r="T15" s="6" t="s">
        <v>24</v>
      </c>
      <c r="U15" s="6" t="s">
        <v>24</v>
      </c>
      <c r="V15" s="6" t="s">
        <v>24</v>
      </c>
    </row>
    <row r="16" spans="1:22" ht="17.45" customHeight="1">
      <c r="A16" s="9" t="s">
        <v>54</v>
      </c>
      <c r="B16" s="9" t="s">
        <v>55</v>
      </c>
      <c r="C16" s="10" t="s">
        <v>117</v>
      </c>
      <c r="D16" s="10" t="s">
        <v>3</v>
      </c>
      <c r="E16" s="6" t="s">
        <v>24</v>
      </c>
      <c r="F16" s="6" t="s">
        <v>24</v>
      </c>
      <c r="G16" s="6" t="s">
        <v>154</v>
      </c>
      <c r="H16" s="6" t="s">
        <v>25</v>
      </c>
      <c r="I16" s="6" t="s">
        <v>25</v>
      </c>
      <c r="J16" s="6" t="s">
        <v>25</v>
      </c>
      <c r="K16" s="6" t="s">
        <v>24</v>
      </c>
      <c r="L16" s="6" t="s">
        <v>24</v>
      </c>
      <c r="M16" s="6" t="s">
        <v>25</v>
      </c>
      <c r="N16" s="6" t="s">
        <v>24</v>
      </c>
      <c r="O16" s="6" t="s">
        <v>24</v>
      </c>
      <c r="P16" s="6" t="s">
        <v>24</v>
      </c>
      <c r="Q16" s="6" t="s">
        <v>24</v>
      </c>
      <c r="R16" s="6" t="s">
        <v>24</v>
      </c>
      <c r="S16" s="6" t="s">
        <v>24</v>
      </c>
      <c r="T16" s="6" t="s">
        <v>24</v>
      </c>
      <c r="U16" s="6" t="s">
        <v>25</v>
      </c>
      <c r="V16" s="6" t="s">
        <v>24</v>
      </c>
    </row>
    <row r="17" spans="1:22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154</v>
      </c>
      <c r="F17" s="11" t="s">
        <v>154</v>
      </c>
      <c r="G17" s="11" t="s">
        <v>154</v>
      </c>
      <c r="H17" s="11" t="s">
        <v>154</v>
      </c>
      <c r="I17" s="11" t="s">
        <v>154</v>
      </c>
      <c r="J17" s="11" t="s">
        <v>154</v>
      </c>
      <c r="K17" s="11" t="s">
        <v>154</v>
      </c>
      <c r="L17" s="11" t="s">
        <v>154</v>
      </c>
      <c r="M17" s="11" t="s">
        <v>154</v>
      </c>
      <c r="N17" s="11" t="s">
        <v>154</v>
      </c>
      <c r="O17" s="11" t="s">
        <v>154</v>
      </c>
      <c r="P17" s="11" t="s">
        <v>154</v>
      </c>
      <c r="Q17" s="11" t="s">
        <v>154</v>
      </c>
      <c r="R17" s="11" t="s">
        <v>154</v>
      </c>
      <c r="S17" s="11" t="s">
        <v>154</v>
      </c>
      <c r="T17" s="11" t="s">
        <v>154</v>
      </c>
      <c r="U17" s="11" t="s">
        <v>154</v>
      </c>
      <c r="V17" s="11" t="s">
        <v>154</v>
      </c>
    </row>
    <row r="18" spans="1:22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25</v>
      </c>
      <c r="G18" s="6" t="s">
        <v>153</v>
      </c>
      <c r="H18" s="6" t="s">
        <v>25</v>
      </c>
      <c r="I18" s="6" t="s">
        <v>154</v>
      </c>
      <c r="J18" s="6" t="s">
        <v>25</v>
      </c>
      <c r="K18" s="6" t="s">
        <v>24</v>
      </c>
      <c r="L18" s="6" t="s">
        <v>24</v>
      </c>
      <c r="M18" s="6" t="s">
        <v>24</v>
      </c>
      <c r="N18" s="6" t="s">
        <v>24</v>
      </c>
      <c r="O18" s="6" t="s">
        <v>24</v>
      </c>
      <c r="P18" s="6" t="s">
        <v>24</v>
      </c>
      <c r="Q18" s="6" t="s">
        <v>24</v>
      </c>
      <c r="R18" s="6" t="s">
        <v>24</v>
      </c>
      <c r="S18" s="6" t="s">
        <v>24</v>
      </c>
      <c r="T18" s="6" t="s">
        <v>24</v>
      </c>
      <c r="U18" s="6" t="s">
        <v>24</v>
      </c>
      <c r="V18" s="6" t="s">
        <v>24</v>
      </c>
    </row>
    <row r="19" spans="1:22" ht="17.45" customHeight="1">
      <c r="A19" s="7" t="s">
        <v>177</v>
      </c>
      <c r="B19" s="7" t="s">
        <v>98</v>
      </c>
      <c r="C19" s="5" t="s">
        <v>2</v>
      </c>
      <c r="D19" s="5" t="s">
        <v>2</v>
      </c>
      <c r="E19" s="6" t="s">
        <v>25</v>
      </c>
      <c r="F19" s="6" t="s">
        <v>24</v>
      </c>
      <c r="G19" s="6" t="s">
        <v>25</v>
      </c>
      <c r="H19" s="6" t="s">
        <v>24</v>
      </c>
      <c r="I19" s="6" t="s">
        <v>24</v>
      </c>
      <c r="J19" s="6" t="s">
        <v>24</v>
      </c>
      <c r="K19" s="6" t="s">
        <v>25</v>
      </c>
      <c r="L19" s="6" t="s">
        <v>24</v>
      </c>
      <c r="M19" s="6" t="s">
        <v>24</v>
      </c>
      <c r="N19" s="6" t="s">
        <v>24</v>
      </c>
      <c r="O19" s="6" t="s">
        <v>24</v>
      </c>
      <c r="P19" s="6" t="s">
        <v>24</v>
      </c>
      <c r="Q19" s="6" t="s">
        <v>24</v>
      </c>
      <c r="R19" s="6" t="s">
        <v>24</v>
      </c>
      <c r="S19" s="6" t="s">
        <v>24</v>
      </c>
      <c r="T19" s="6" t="s">
        <v>24</v>
      </c>
      <c r="U19" s="6" t="s">
        <v>25</v>
      </c>
      <c r="V19" s="6" t="s">
        <v>25</v>
      </c>
    </row>
    <row r="20" spans="1:22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24</v>
      </c>
      <c r="G20" s="6" t="s">
        <v>25</v>
      </c>
      <c r="H20" s="6" t="s">
        <v>24</v>
      </c>
      <c r="I20" s="6" t="s">
        <v>24</v>
      </c>
      <c r="J20" s="6" t="s">
        <v>24</v>
      </c>
      <c r="K20" s="6" t="s">
        <v>25</v>
      </c>
      <c r="L20" s="6" t="s">
        <v>24</v>
      </c>
      <c r="M20" s="6" t="s">
        <v>153</v>
      </c>
      <c r="N20" s="6" t="s">
        <v>154</v>
      </c>
      <c r="O20" s="6" t="s">
        <v>24</v>
      </c>
      <c r="P20" s="6" t="s">
        <v>24</v>
      </c>
      <c r="Q20" s="6" t="s">
        <v>24</v>
      </c>
      <c r="R20" s="6" t="s">
        <v>154</v>
      </c>
      <c r="S20" s="6" t="s">
        <v>154</v>
      </c>
      <c r="T20" s="6" t="s">
        <v>24</v>
      </c>
      <c r="U20" s="6" t="s">
        <v>25</v>
      </c>
      <c r="V20" s="6" t="s">
        <v>25</v>
      </c>
    </row>
    <row r="21" spans="1:22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25</v>
      </c>
      <c r="G21" s="6" t="s">
        <v>24</v>
      </c>
      <c r="H21" s="6" t="s">
        <v>25</v>
      </c>
      <c r="I21" s="6" t="s">
        <v>25</v>
      </c>
      <c r="J21" s="6" t="s">
        <v>25</v>
      </c>
      <c r="K21" s="6" t="s">
        <v>24</v>
      </c>
      <c r="L21" s="6" t="s">
        <v>24</v>
      </c>
      <c r="M21" s="6" t="s">
        <v>24</v>
      </c>
      <c r="N21" s="6" t="s">
        <v>24</v>
      </c>
      <c r="O21" s="6" t="s">
        <v>24</v>
      </c>
      <c r="P21" s="6" t="s">
        <v>25</v>
      </c>
      <c r="Q21" s="6" t="s">
        <v>24</v>
      </c>
      <c r="R21" s="6" t="s">
        <v>153</v>
      </c>
      <c r="S21" s="6" t="s">
        <v>24</v>
      </c>
      <c r="T21" s="6" t="s">
        <v>24</v>
      </c>
      <c r="U21" s="6" t="s">
        <v>24</v>
      </c>
      <c r="V21" s="6" t="s">
        <v>24</v>
      </c>
    </row>
    <row r="22" spans="1:22" ht="17.45" customHeight="1">
      <c r="A22" s="7" t="s">
        <v>178</v>
      </c>
      <c r="B22" s="7" t="s">
        <v>83</v>
      </c>
      <c r="C22" s="5" t="s">
        <v>2</v>
      </c>
      <c r="D22" s="5" t="s">
        <v>2</v>
      </c>
      <c r="E22" s="6" t="s">
        <v>24</v>
      </c>
      <c r="F22" s="6" t="s">
        <v>24</v>
      </c>
      <c r="G22" s="6" t="s">
        <v>25</v>
      </c>
      <c r="H22" s="6" t="s">
        <v>24</v>
      </c>
      <c r="I22" s="6" t="s">
        <v>24</v>
      </c>
      <c r="J22" s="6" t="s">
        <v>24</v>
      </c>
      <c r="K22" s="6" t="s">
        <v>25</v>
      </c>
      <c r="L22" s="6" t="s">
        <v>24</v>
      </c>
      <c r="M22" s="6" t="s">
        <v>24</v>
      </c>
      <c r="N22" s="6" t="s">
        <v>24</v>
      </c>
      <c r="O22" s="6" t="s">
        <v>24</v>
      </c>
      <c r="P22" s="6" t="s">
        <v>24</v>
      </c>
      <c r="Q22" s="6" t="s">
        <v>24</v>
      </c>
      <c r="R22" s="6" t="s">
        <v>24</v>
      </c>
      <c r="S22" s="6" t="s">
        <v>24</v>
      </c>
      <c r="T22" s="6" t="s">
        <v>24</v>
      </c>
      <c r="U22" s="6" t="s">
        <v>25</v>
      </c>
      <c r="V22" s="6" t="s">
        <v>25</v>
      </c>
    </row>
    <row r="23" spans="1:22" ht="17.45" customHeight="1">
      <c r="A23" s="7" t="s">
        <v>52</v>
      </c>
      <c r="B23" s="7" t="s">
        <v>53</v>
      </c>
      <c r="C23" s="5" t="s">
        <v>117</v>
      </c>
      <c r="D23" s="5" t="s">
        <v>3</v>
      </c>
      <c r="E23" s="6" t="s">
        <v>24</v>
      </c>
      <c r="F23" s="6" t="s">
        <v>24</v>
      </c>
      <c r="G23" s="6" t="s">
        <v>25</v>
      </c>
      <c r="H23" s="6" t="s">
        <v>25</v>
      </c>
      <c r="I23" s="6" t="s">
        <v>25</v>
      </c>
      <c r="J23" s="6" t="s">
        <v>25</v>
      </c>
      <c r="K23" s="6" t="s">
        <v>24</v>
      </c>
      <c r="L23" s="6" t="s">
        <v>24</v>
      </c>
      <c r="M23" s="6" t="s">
        <v>24</v>
      </c>
      <c r="N23" s="6" t="s">
        <v>24</v>
      </c>
      <c r="O23" s="6" t="s">
        <v>24</v>
      </c>
      <c r="P23" s="6" t="s">
        <v>24</v>
      </c>
      <c r="Q23" s="6" t="s">
        <v>24</v>
      </c>
      <c r="R23" s="6" t="s">
        <v>24</v>
      </c>
      <c r="S23" s="6" t="s">
        <v>24</v>
      </c>
      <c r="T23" s="6" t="s">
        <v>24</v>
      </c>
      <c r="U23" s="6" t="s">
        <v>25</v>
      </c>
      <c r="V23" s="6" t="s">
        <v>24</v>
      </c>
    </row>
    <row r="24" spans="1:22" ht="17.45" customHeight="1">
      <c r="A24" s="7" t="s">
        <v>40</v>
      </c>
      <c r="B24" s="7" t="s">
        <v>41</v>
      </c>
      <c r="C24" s="5" t="s">
        <v>117</v>
      </c>
      <c r="D24" s="5" t="s">
        <v>3</v>
      </c>
      <c r="E24" s="6" t="s">
        <v>24</v>
      </c>
      <c r="F24" s="6" t="s">
        <v>154</v>
      </c>
      <c r="G24" s="6" t="s">
        <v>24</v>
      </c>
      <c r="H24" s="6" t="s">
        <v>25</v>
      </c>
      <c r="I24" s="6" t="s">
        <v>25</v>
      </c>
      <c r="J24" s="6" t="s">
        <v>25</v>
      </c>
      <c r="K24" s="6" t="s">
        <v>24</v>
      </c>
      <c r="L24" s="6" t="s">
        <v>24</v>
      </c>
      <c r="M24" s="6" t="s">
        <v>24</v>
      </c>
      <c r="N24" s="6" t="s">
        <v>24</v>
      </c>
      <c r="O24" s="6" t="s">
        <v>24</v>
      </c>
      <c r="P24" s="6" t="s">
        <v>24</v>
      </c>
      <c r="Q24" s="6" t="s">
        <v>24</v>
      </c>
      <c r="R24" s="6" t="s">
        <v>24</v>
      </c>
      <c r="S24" s="6" t="s">
        <v>24</v>
      </c>
      <c r="T24" s="6" t="s">
        <v>24</v>
      </c>
      <c r="U24" s="6" t="s">
        <v>24</v>
      </c>
      <c r="V24" s="6" t="s">
        <v>24</v>
      </c>
    </row>
    <row r="25" spans="1:22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25</v>
      </c>
      <c r="G25" s="6" t="s">
        <v>24</v>
      </c>
      <c r="H25" s="6" t="s">
        <v>25</v>
      </c>
      <c r="I25" s="6" t="s">
        <v>25</v>
      </c>
      <c r="J25" s="6" t="s">
        <v>154</v>
      </c>
      <c r="K25" s="6" t="s">
        <v>24</v>
      </c>
      <c r="L25" s="6" t="s">
        <v>24</v>
      </c>
      <c r="M25" s="6" t="s">
        <v>24</v>
      </c>
      <c r="N25" s="6" t="s">
        <v>24</v>
      </c>
      <c r="O25" s="6" t="s">
        <v>24</v>
      </c>
      <c r="P25" s="6" t="s">
        <v>25</v>
      </c>
      <c r="Q25" s="6" t="s">
        <v>24</v>
      </c>
      <c r="R25" s="6" t="s">
        <v>24</v>
      </c>
      <c r="S25" s="6" t="s">
        <v>24</v>
      </c>
      <c r="T25" s="6" t="s">
        <v>24</v>
      </c>
      <c r="U25" s="6" t="s">
        <v>24</v>
      </c>
      <c r="V25" s="6" t="s">
        <v>24</v>
      </c>
    </row>
    <row r="26" spans="1:22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25</v>
      </c>
      <c r="G26" s="6" t="s">
        <v>24</v>
      </c>
      <c r="H26" s="6" t="s">
        <v>25</v>
      </c>
      <c r="I26" s="6" t="s">
        <v>25</v>
      </c>
      <c r="J26" s="6" t="s">
        <v>25</v>
      </c>
      <c r="K26" s="6" t="s">
        <v>24</v>
      </c>
      <c r="L26" s="6" t="s">
        <v>24</v>
      </c>
      <c r="M26" s="6" t="s">
        <v>24</v>
      </c>
      <c r="N26" s="6" t="s">
        <v>24</v>
      </c>
      <c r="O26" s="6" t="s">
        <v>24</v>
      </c>
      <c r="P26" s="6" t="s">
        <v>24</v>
      </c>
      <c r="Q26" s="6" t="s">
        <v>24</v>
      </c>
      <c r="R26" s="6" t="s">
        <v>24</v>
      </c>
      <c r="S26" s="6" t="s">
        <v>24</v>
      </c>
      <c r="T26" s="6" t="s">
        <v>24</v>
      </c>
      <c r="U26" s="6" t="s">
        <v>24</v>
      </c>
      <c r="V26" s="6" t="s">
        <v>24</v>
      </c>
    </row>
    <row r="27" spans="1:22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25</v>
      </c>
      <c r="G27" s="11" t="s">
        <v>24</v>
      </c>
      <c r="H27" s="11" t="s">
        <v>25</v>
      </c>
      <c r="I27" s="11" t="s">
        <v>25</v>
      </c>
      <c r="J27" s="11" t="s">
        <v>24</v>
      </c>
      <c r="K27" s="11" t="s">
        <v>24</v>
      </c>
      <c r="L27" s="11" t="s">
        <v>24</v>
      </c>
      <c r="M27" s="11" t="s">
        <v>25</v>
      </c>
      <c r="N27" s="11" t="s">
        <v>24</v>
      </c>
      <c r="O27" s="11" t="s">
        <v>24</v>
      </c>
      <c r="P27" s="11" t="s">
        <v>153</v>
      </c>
      <c r="Q27" s="11" t="s">
        <v>24</v>
      </c>
      <c r="R27" s="11" t="s">
        <v>24</v>
      </c>
      <c r="S27" s="11" t="s">
        <v>24</v>
      </c>
      <c r="T27" s="11" t="s">
        <v>24</v>
      </c>
      <c r="U27" s="11" t="s">
        <v>24</v>
      </c>
      <c r="V27" s="11" t="s">
        <v>24</v>
      </c>
    </row>
    <row r="28" spans="1:22" ht="17.45" customHeight="1">
      <c r="A28" s="7" t="s">
        <v>108</v>
      </c>
      <c r="B28" s="7" t="s">
        <v>109</v>
      </c>
      <c r="C28" s="5" t="s">
        <v>2</v>
      </c>
      <c r="D28" s="5" t="s">
        <v>2</v>
      </c>
      <c r="E28" s="6" t="s">
        <v>24</v>
      </c>
      <c r="F28" s="6" t="s">
        <v>24</v>
      </c>
      <c r="G28" s="6" t="s">
        <v>25</v>
      </c>
      <c r="H28" s="6" t="s">
        <v>24</v>
      </c>
      <c r="I28" s="6" t="s">
        <v>24</v>
      </c>
      <c r="J28" s="6" t="s">
        <v>24</v>
      </c>
      <c r="K28" s="6" t="s">
        <v>25</v>
      </c>
      <c r="L28" s="6" t="s">
        <v>24</v>
      </c>
      <c r="M28" s="6" t="s">
        <v>24</v>
      </c>
      <c r="N28" s="6" t="s">
        <v>24</v>
      </c>
      <c r="O28" s="6" t="s">
        <v>24</v>
      </c>
      <c r="P28" s="6" t="s">
        <v>24</v>
      </c>
      <c r="Q28" s="6" t="s">
        <v>24</v>
      </c>
      <c r="R28" s="6" t="s">
        <v>154</v>
      </c>
      <c r="S28" s="6" t="s">
        <v>24</v>
      </c>
      <c r="T28" s="6" t="s">
        <v>24</v>
      </c>
      <c r="U28" s="6" t="s">
        <v>25</v>
      </c>
      <c r="V28" s="6" t="s">
        <v>25</v>
      </c>
    </row>
    <row r="29" spans="1:22" ht="17.45" customHeight="1">
      <c r="A29" s="7" t="s">
        <v>28</v>
      </c>
      <c r="B29" s="7" t="s">
        <v>29</v>
      </c>
      <c r="C29" s="5" t="s">
        <v>117</v>
      </c>
      <c r="D29" s="5" t="s">
        <v>3</v>
      </c>
      <c r="E29" s="6" t="s">
        <v>24</v>
      </c>
      <c r="F29" s="6" t="s">
        <v>24</v>
      </c>
      <c r="G29" s="6" t="s">
        <v>25</v>
      </c>
      <c r="H29" s="6" t="s">
        <v>25</v>
      </c>
      <c r="I29" s="6" t="s">
        <v>25</v>
      </c>
      <c r="J29" s="6" t="s">
        <v>25</v>
      </c>
      <c r="K29" s="6" t="s">
        <v>24</v>
      </c>
      <c r="L29" s="6" t="s">
        <v>24</v>
      </c>
      <c r="M29" s="6" t="s">
        <v>24</v>
      </c>
      <c r="N29" s="6" t="s">
        <v>24</v>
      </c>
      <c r="O29" s="6" t="s">
        <v>24</v>
      </c>
      <c r="P29" s="6" t="s">
        <v>24</v>
      </c>
      <c r="Q29" s="6" t="s">
        <v>24</v>
      </c>
      <c r="R29" s="6" t="s">
        <v>154</v>
      </c>
      <c r="S29" s="6" t="s">
        <v>24</v>
      </c>
      <c r="T29" s="6" t="s">
        <v>154</v>
      </c>
      <c r="U29" s="6" t="s">
        <v>24</v>
      </c>
      <c r="V29" s="6" t="s">
        <v>24</v>
      </c>
    </row>
    <row r="30" spans="1:22" ht="17.45" customHeight="1">
      <c r="A30" s="7" t="s">
        <v>134</v>
      </c>
      <c r="B30" s="7" t="s">
        <v>135</v>
      </c>
      <c r="C30" s="5" t="s">
        <v>2</v>
      </c>
      <c r="D30" s="5" t="s">
        <v>2</v>
      </c>
      <c r="E30" s="6" t="s">
        <v>25</v>
      </c>
      <c r="F30" s="6" t="s">
        <v>24</v>
      </c>
      <c r="G30" s="6" t="s">
        <v>25</v>
      </c>
      <c r="H30" s="6" t="s">
        <v>24</v>
      </c>
      <c r="I30" s="6" t="s">
        <v>24</v>
      </c>
      <c r="J30" s="6" t="s">
        <v>24</v>
      </c>
      <c r="K30" s="6" t="s">
        <v>25</v>
      </c>
      <c r="L30" s="6" t="s">
        <v>24</v>
      </c>
      <c r="M30" s="6" t="s">
        <v>24</v>
      </c>
      <c r="N30" s="6" t="s">
        <v>24</v>
      </c>
      <c r="O30" s="6" t="s">
        <v>24</v>
      </c>
      <c r="P30" s="6" t="s">
        <v>24</v>
      </c>
      <c r="Q30" s="6" t="s">
        <v>24</v>
      </c>
      <c r="R30" s="6" t="s">
        <v>24</v>
      </c>
      <c r="S30" s="6" t="s">
        <v>24</v>
      </c>
      <c r="T30" s="6" t="s">
        <v>24</v>
      </c>
      <c r="U30" s="6" t="s">
        <v>25</v>
      </c>
      <c r="V30" s="6" t="s">
        <v>25</v>
      </c>
    </row>
    <row r="31" spans="1:22" ht="17.45" customHeight="1">
      <c r="A31" s="7" t="s">
        <v>123</v>
      </c>
      <c r="B31" s="7" t="s">
        <v>116</v>
      </c>
      <c r="C31" s="5" t="s">
        <v>122</v>
      </c>
      <c r="D31" s="5" t="s">
        <v>119</v>
      </c>
      <c r="E31" s="6" t="s">
        <v>24</v>
      </c>
      <c r="F31" s="6" t="s">
        <v>24</v>
      </c>
      <c r="G31" s="6" t="s">
        <v>25</v>
      </c>
      <c r="H31" s="6" t="s">
        <v>24</v>
      </c>
      <c r="I31" s="6" t="s">
        <v>24</v>
      </c>
      <c r="J31" s="6" t="s">
        <v>24</v>
      </c>
      <c r="K31" s="6" t="s">
        <v>25</v>
      </c>
      <c r="L31" s="6" t="s">
        <v>24</v>
      </c>
      <c r="M31" s="6" t="s">
        <v>24</v>
      </c>
      <c r="N31" s="6" t="s">
        <v>24</v>
      </c>
      <c r="O31" s="6" t="s">
        <v>24</v>
      </c>
      <c r="P31" s="6" t="s">
        <v>24</v>
      </c>
      <c r="Q31" s="6" t="s">
        <v>24</v>
      </c>
      <c r="R31" s="6" t="s">
        <v>24</v>
      </c>
      <c r="S31" s="6" t="s">
        <v>24</v>
      </c>
      <c r="T31" s="6" t="s">
        <v>24</v>
      </c>
      <c r="U31" s="6" t="s">
        <v>25</v>
      </c>
      <c r="V31" s="6" t="s">
        <v>25</v>
      </c>
    </row>
    <row r="32" spans="1:22" ht="17.45" customHeight="1">
      <c r="A32" s="7" t="s">
        <v>132</v>
      </c>
      <c r="B32" s="7" t="s">
        <v>129</v>
      </c>
      <c r="C32" s="5" t="s">
        <v>2</v>
      </c>
      <c r="D32" s="5" t="s">
        <v>2</v>
      </c>
      <c r="E32" s="6" t="s">
        <v>25</v>
      </c>
      <c r="F32" s="6" t="s">
        <v>24</v>
      </c>
      <c r="G32" s="6" t="s">
        <v>25</v>
      </c>
      <c r="H32" s="6" t="s">
        <v>24</v>
      </c>
      <c r="I32" s="6" t="s">
        <v>24</v>
      </c>
      <c r="J32" s="6" t="s">
        <v>24</v>
      </c>
      <c r="K32" s="6" t="s">
        <v>25</v>
      </c>
      <c r="L32" s="6" t="s">
        <v>24</v>
      </c>
      <c r="M32" s="6" t="s">
        <v>24</v>
      </c>
      <c r="N32" s="6" t="s">
        <v>24</v>
      </c>
      <c r="O32" s="6" t="s">
        <v>24</v>
      </c>
      <c r="P32" s="6" t="s">
        <v>24</v>
      </c>
      <c r="Q32" s="6" t="s">
        <v>24</v>
      </c>
      <c r="R32" s="6" t="s">
        <v>24</v>
      </c>
      <c r="S32" s="6" t="s">
        <v>24</v>
      </c>
      <c r="T32" s="6" t="s">
        <v>24</v>
      </c>
      <c r="U32" s="6" t="s">
        <v>25</v>
      </c>
      <c r="V32" s="6" t="s">
        <v>25</v>
      </c>
    </row>
    <row r="33" spans="1:22" ht="17.45" customHeight="1">
      <c r="A33" s="7" t="s">
        <v>86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24</v>
      </c>
      <c r="G33" s="6" t="s">
        <v>25</v>
      </c>
      <c r="H33" s="6" t="s">
        <v>24</v>
      </c>
      <c r="I33" s="6" t="s">
        <v>24</v>
      </c>
      <c r="J33" s="6" t="s">
        <v>24</v>
      </c>
      <c r="K33" s="6" t="s">
        <v>25</v>
      </c>
      <c r="L33" s="6" t="s">
        <v>24</v>
      </c>
      <c r="M33" s="6" t="s">
        <v>24</v>
      </c>
      <c r="N33" s="6" t="s">
        <v>24</v>
      </c>
      <c r="O33" s="6" t="s">
        <v>24</v>
      </c>
      <c r="P33" s="6" t="s">
        <v>24</v>
      </c>
      <c r="Q33" s="6" t="s">
        <v>24</v>
      </c>
      <c r="R33" s="6" t="s">
        <v>24</v>
      </c>
      <c r="S33" s="6" t="s">
        <v>24</v>
      </c>
      <c r="T33" s="6" t="s">
        <v>24</v>
      </c>
      <c r="U33" s="6" t="s">
        <v>25</v>
      </c>
      <c r="V33" s="6" t="s">
        <v>25</v>
      </c>
    </row>
    <row r="34" spans="1:22" ht="17.45" customHeight="1">
      <c r="A34" s="7" t="s">
        <v>99</v>
      </c>
      <c r="B34" s="7" t="s">
        <v>100</v>
      </c>
      <c r="C34" s="5" t="s">
        <v>117</v>
      </c>
      <c r="D34" s="5" t="s">
        <v>3</v>
      </c>
      <c r="E34" s="6" t="s">
        <v>24</v>
      </c>
      <c r="F34" s="6" t="s">
        <v>24</v>
      </c>
      <c r="G34" s="6" t="s">
        <v>25</v>
      </c>
      <c r="H34" s="6" t="s">
        <v>25</v>
      </c>
      <c r="I34" s="6" t="s">
        <v>25</v>
      </c>
      <c r="J34" s="6" t="s">
        <v>25</v>
      </c>
      <c r="K34" s="6" t="s">
        <v>24</v>
      </c>
      <c r="L34" s="6" t="s">
        <v>24</v>
      </c>
      <c r="M34" s="6" t="s">
        <v>24</v>
      </c>
      <c r="N34" s="6" t="s">
        <v>24</v>
      </c>
      <c r="O34" s="6" t="s">
        <v>24</v>
      </c>
      <c r="P34" s="6" t="s">
        <v>24</v>
      </c>
      <c r="Q34" s="6" t="s">
        <v>24</v>
      </c>
      <c r="R34" s="6" t="s">
        <v>24</v>
      </c>
      <c r="S34" s="6" t="s">
        <v>24</v>
      </c>
      <c r="T34" s="6" t="s">
        <v>24</v>
      </c>
      <c r="U34" s="6" t="s">
        <v>24</v>
      </c>
      <c r="V34" s="6" t="s">
        <v>24</v>
      </c>
    </row>
    <row r="35" spans="1:22" ht="17.45" customHeight="1">
      <c r="A35" s="7" t="s">
        <v>36</v>
      </c>
      <c r="B35" s="7" t="s">
        <v>37</v>
      </c>
      <c r="C35" s="5" t="s">
        <v>122</v>
      </c>
      <c r="D35" s="5" t="s">
        <v>89</v>
      </c>
      <c r="E35" s="6" t="s">
        <v>24</v>
      </c>
      <c r="F35" s="6" t="s">
        <v>24</v>
      </c>
      <c r="G35" s="6" t="s">
        <v>25</v>
      </c>
      <c r="H35" s="6" t="s">
        <v>24</v>
      </c>
      <c r="I35" s="6" t="s">
        <v>24</v>
      </c>
      <c r="J35" s="6" t="s">
        <v>24</v>
      </c>
      <c r="K35" s="6" t="s">
        <v>25</v>
      </c>
      <c r="L35" s="6" t="s">
        <v>24</v>
      </c>
      <c r="M35" s="6" t="s">
        <v>24</v>
      </c>
      <c r="N35" s="6" t="s">
        <v>24</v>
      </c>
      <c r="O35" s="6" t="s">
        <v>24</v>
      </c>
      <c r="P35" s="6" t="s">
        <v>24</v>
      </c>
      <c r="Q35" s="6" t="s">
        <v>24</v>
      </c>
      <c r="R35" s="6" t="s">
        <v>24</v>
      </c>
      <c r="S35" s="6" t="s">
        <v>24</v>
      </c>
      <c r="T35" s="6" t="s">
        <v>24</v>
      </c>
      <c r="U35" s="6" t="s">
        <v>25</v>
      </c>
      <c r="V35" s="6" t="s">
        <v>25</v>
      </c>
    </row>
    <row r="36" spans="1:22" ht="17.45" customHeight="1">
      <c r="A36" s="7" t="s">
        <v>36</v>
      </c>
      <c r="B36" s="7" t="s">
        <v>110</v>
      </c>
      <c r="C36" s="5" t="s">
        <v>27</v>
      </c>
      <c r="D36" s="5" t="s">
        <v>4</v>
      </c>
      <c r="E36" s="6" t="s">
        <v>24</v>
      </c>
      <c r="F36" s="6" t="s">
        <v>25</v>
      </c>
      <c r="G36" s="6" t="s">
        <v>24</v>
      </c>
      <c r="H36" s="6" t="s">
        <v>25</v>
      </c>
      <c r="I36" s="6" t="s">
        <v>25</v>
      </c>
      <c r="J36" s="6" t="s">
        <v>25</v>
      </c>
      <c r="K36" s="6" t="s">
        <v>24</v>
      </c>
      <c r="L36" s="6" t="s">
        <v>24</v>
      </c>
      <c r="M36" s="6" t="s">
        <v>25</v>
      </c>
      <c r="N36" s="6" t="s">
        <v>24</v>
      </c>
      <c r="O36" s="6" t="s">
        <v>24</v>
      </c>
      <c r="P36" s="6" t="s">
        <v>25</v>
      </c>
      <c r="Q36" s="6" t="s">
        <v>24</v>
      </c>
      <c r="R36" s="6" t="s">
        <v>24</v>
      </c>
      <c r="S36" s="6" t="s">
        <v>24</v>
      </c>
      <c r="T36" s="6" t="s">
        <v>24</v>
      </c>
      <c r="U36" s="6" t="s">
        <v>24</v>
      </c>
      <c r="V36" s="6" t="s">
        <v>24</v>
      </c>
    </row>
    <row r="37" spans="1:22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25</v>
      </c>
      <c r="G37" s="11" t="s">
        <v>24</v>
      </c>
      <c r="H37" s="11" t="s">
        <v>25</v>
      </c>
      <c r="I37" s="11" t="s">
        <v>25</v>
      </c>
      <c r="J37" s="11" t="s">
        <v>25</v>
      </c>
      <c r="K37" s="11" t="s">
        <v>24</v>
      </c>
      <c r="L37" s="11" t="s">
        <v>24</v>
      </c>
      <c r="M37" s="11" t="s">
        <v>25</v>
      </c>
      <c r="N37" s="11" t="s">
        <v>24</v>
      </c>
      <c r="O37" s="11" t="s">
        <v>24</v>
      </c>
      <c r="P37" s="11" t="s">
        <v>25</v>
      </c>
      <c r="Q37" s="11" t="s">
        <v>24</v>
      </c>
      <c r="R37" s="11" t="s">
        <v>24</v>
      </c>
      <c r="S37" s="11" t="s">
        <v>24</v>
      </c>
      <c r="T37" s="11" t="s">
        <v>24</v>
      </c>
      <c r="U37" s="11" t="s">
        <v>24</v>
      </c>
      <c r="V37" s="11" t="s">
        <v>24</v>
      </c>
    </row>
    <row r="38" spans="1:22" ht="17.45" customHeight="1">
      <c r="A38" s="7" t="s">
        <v>36</v>
      </c>
      <c r="B38" s="7" t="s">
        <v>115</v>
      </c>
      <c r="C38" s="5" t="s">
        <v>2</v>
      </c>
      <c r="D38" s="5" t="s">
        <v>2</v>
      </c>
      <c r="E38" s="6" t="s">
        <v>24</v>
      </c>
      <c r="F38" s="6" t="s">
        <v>24</v>
      </c>
      <c r="G38" s="6" t="s">
        <v>25</v>
      </c>
      <c r="H38" s="6" t="s">
        <v>24</v>
      </c>
      <c r="I38" s="6" t="s">
        <v>24</v>
      </c>
      <c r="J38" s="6" t="s">
        <v>24</v>
      </c>
      <c r="K38" s="6" t="s">
        <v>25</v>
      </c>
      <c r="L38" s="6" t="s">
        <v>24</v>
      </c>
      <c r="M38" s="6" t="s">
        <v>24</v>
      </c>
      <c r="N38" s="6" t="s">
        <v>24</v>
      </c>
      <c r="O38" s="6" t="s">
        <v>24</v>
      </c>
      <c r="P38" s="6" t="s">
        <v>24</v>
      </c>
      <c r="Q38" s="6" t="s">
        <v>24</v>
      </c>
      <c r="R38" s="6" t="s">
        <v>24</v>
      </c>
      <c r="S38" s="6" t="s">
        <v>153</v>
      </c>
      <c r="T38" s="6" t="s">
        <v>24</v>
      </c>
      <c r="U38" s="6" t="s">
        <v>25</v>
      </c>
      <c r="V38" s="6" t="s">
        <v>25</v>
      </c>
    </row>
    <row r="39" spans="1:22" ht="17.45" customHeight="1">
      <c r="A39" s="7" t="s">
        <v>105</v>
      </c>
      <c r="B39" s="7" t="s">
        <v>106</v>
      </c>
      <c r="C39" s="5" t="s">
        <v>27</v>
      </c>
      <c r="D39" s="5" t="s">
        <v>4</v>
      </c>
      <c r="E39" s="6" t="s">
        <v>24</v>
      </c>
      <c r="F39" s="6" t="s">
        <v>25</v>
      </c>
      <c r="G39" s="6" t="s">
        <v>153</v>
      </c>
      <c r="H39" s="6" t="s">
        <v>25</v>
      </c>
      <c r="I39" s="6" t="s">
        <v>25</v>
      </c>
      <c r="J39" s="6" t="s">
        <v>25</v>
      </c>
      <c r="K39" s="6" t="s">
        <v>24</v>
      </c>
      <c r="L39" s="6" t="s">
        <v>24</v>
      </c>
      <c r="M39" s="6" t="s">
        <v>24</v>
      </c>
      <c r="N39" s="6" t="s">
        <v>24</v>
      </c>
      <c r="O39" s="6" t="s">
        <v>24</v>
      </c>
      <c r="P39" s="6" t="s">
        <v>24</v>
      </c>
      <c r="Q39" s="6" t="s">
        <v>24</v>
      </c>
      <c r="R39" s="6" t="s">
        <v>25</v>
      </c>
      <c r="S39" s="6" t="s">
        <v>24</v>
      </c>
      <c r="T39" s="6" t="s">
        <v>24</v>
      </c>
      <c r="U39" s="6" t="s">
        <v>24</v>
      </c>
      <c r="V39" s="6" t="s">
        <v>24</v>
      </c>
    </row>
    <row r="40" spans="1:22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24</v>
      </c>
      <c r="G40" s="6" t="s">
        <v>25</v>
      </c>
      <c r="H40" s="6" t="s">
        <v>24</v>
      </c>
      <c r="I40" s="6" t="s">
        <v>24</v>
      </c>
      <c r="J40" s="6" t="s">
        <v>24</v>
      </c>
      <c r="K40" s="6" t="s">
        <v>25</v>
      </c>
      <c r="L40" s="6" t="s">
        <v>24</v>
      </c>
      <c r="M40" s="6" t="s">
        <v>24</v>
      </c>
      <c r="N40" s="6" t="s">
        <v>154</v>
      </c>
      <c r="O40" s="6" t="s">
        <v>24</v>
      </c>
      <c r="P40" s="6" t="s">
        <v>24</v>
      </c>
      <c r="Q40" s="6" t="s">
        <v>24</v>
      </c>
      <c r="R40" s="6" t="s">
        <v>24</v>
      </c>
      <c r="S40" s="6" t="s">
        <v>24</v>
      </c>
      <c r="T40" s="6" t="s">
        <v>24</v>
      </c>
      <c r="U40" s="6" t="s">
        <v>25</v>
      </c>
      <c r="V40" s="6" t="s">
        <v>25</v>
      </c>
    </row>
    <row r="41" spans="1:22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25</v>
      </c>
      <c r="H41" s="6" t="s">
        <v>24</v>
      </c>
      <c r="I41" s="6" t="s">
        <v>24</v>
      </c>
      <c r="J41" s="6" t="s">
        <v>24</v>
      </c>
      <c r="K41" s="6" t="s">
        <v>25</v>
      </c>
      <c r="L41" s="6" t="s">
        <v>24</v>
      </c>
      <c r="M41" s="6" t="s">
        <v>24</v>
      </c>
      <c r="N41" s="6" t="s">
        <v>24</v>
      </c>
      <c r="O41" s="6" t="s">
        <v>24</v>
      </c>
      <c r="P41" s="6" t="s">
        <v>24</v>
      </c>
      <c r="Q41" s="6" t="s">
        <v>24</v>
      </c>
      <c r="R41" s="6" t="s">
        <v>24</v>
      </c>
      <c r="S41" s="6" t="s">
        <v>24</v>
      </c>
      <c r="T41" s="6" t="s">
        <v>24</v>
      </c>
      <c r="U41" s="6" t="s">
        <v>25</v>
      </c>
      <c r="V41" s="6" t="s">
        <v>25</v>
      </c>
    </row>
    <row r="42" spans="1:22" ht="17.45" customHeight="1">
      <c r="A42" s="7" t="s">
        <v>85</v>
      </c>
      <c r="B42" s="7" t="s">
        <v>84</v>
      </c>
      <c r="C42" s="5" t="s">
        <v>2</v>
      </c>
      <c r="D42" s="5" t="s">
        <v>2</v>
      </c>
      <c r="E42" s="6" t="s">
        <v>24</v>
      </c>
      <c r="F42" s="6" t="s">
        <v>24</v>
      </c>
      <c r="G42" s="6" t="s">
        <v>25</v>
      </c>
      <c r="H42" s="6" t="s">
        <v>24</v>
      </c>
      <c r="I42" s="6" t="s">
        <v>24</v>
      </c>
      <c r="J42" s="6" t="s">
        <v>24</v>
      </c>
      <c r="K42" s="6" t="s">
        <v>25</v>
      </c>
      <c r="L42" s="6" t="s">
        <v>24</v>
      </c>
      <c r="M42" s="6" t="s">
        <v>24</v>
      </c>
      <c r="N42" s="6" t="s">
        <v>24</v>
      </c>
      <c r="O42" s="6" t="s">
        <v>24</v>
      </c>
      <c r="P42" s="6" t="s">
        <v>24</v>
      </c>
      <c r="Q42" s="6" t="s">
        <v>24</v>
      </c>
      <c r="R42" s="6" t="s">
        <v>24</v>
      </c>
      <c r="S42" s="6" t="s">
        <v>24</v>
      </c>
      <c r="T42" s="6" t="s">
        <v>24</v>
      </c>
      <c r="U42" s="6" t="s">
        <v>25</v>
      </c>
      <c r="V42" s="6" t="s">
        <v>25</v>
      </c>
    </row>
    <row r="43" spans="1:22" ht="17.45" customHeight="1">
      <c r="A43" s="7" t="s">
        <v>94</v>
      </c>
      <c r="B43" s="7" t="s">
        <v>95</v>
      </c>
      <c r="C43" s="5" t="s">
        <v>122</v>
      </c>
      <c r="D43" s="5" t="s">
        <v>119</v>
      </c>
      <c r="E43" s="6" t="s">
        <v>24</v>
      </c>
      <c r="F43" s="6" t="s">
        <v>24</v>
      </c>
      <c r="G43" s="6" t="s">
        <v>25</v>
      </c>
      <c r="H43" s="6" t="s">
        <v>24</v>
      </c>
      <c r="I43" s="6" t="s">
        <v>24</v>
      </c>
      <c r="J43" s="6" t="s">
        <v>24</v>
      </c>
      <c r="K43" s="6" t="s">
        <v>25</v>
      </c>
      <c r="L43" s="6" t="s">
        <v>24</v>
      </c>
      <c r="M43" s="6" t="s">
        <v>153</v>
      </c>
      <c r="N43" s="6" t="s">
        <v>24</v>
      </c>
      <c r="O43" s="6" t="s">
        <v>24</v>
      </c>
      <c r="P43" s="6" t="s">
        <v>24</v>
      </c>
      <c r="Q43" s="6" t="s">
        <v>24</v>
      </c>
      <c r="R43" s="6" t="s">
        <v>154</v>
      </c>
      <c r="S43" s="6" t="s">
        <v>24</v>
      </c>
      <c r="T43" s="6" t="s">
        <v>24</v>
      </c>
      <c r="U43" s="6" t="s">
        <v>25</v>
      </c>
      <c r="V43" s="6" t="s">
        <v>25</v>
      </c>
    </row>
    <row r="44" spans="1:22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24</v>
      </c>
      <c r="G44" s="6" t="s">
        <v>25</v>
      </c>
      <c r="H44" s="6" t="s">
        <v>24</v>
      </c>
      <c r="I44" s="6" t="s">
        <v>24</v>
      </c>
      <c r="J44" s="6" t="s">
        <v>24</v>
      </c>
      <c r="K44" s="6" t="s">
        <v>25</v>
      </c>
      <c r="L44" s="6" t="s">
        <v>24</v>
      </c>
      <c r="M44" s="6" t="s">
        <v>24</v>
      </c>
      <c r="N44" s="6" t="s">
        <v>24</v>
      </c>
      <c r="O44" s="6" t="s">
        <v>24</v>
      </c>
      <c r="P44" s="6" t="s">
        <v>24</v>
      </c>
      <c r="Q44" s="6" t="s">
        <v>24</v>
      </c>
      <c r="R44" s="6" t="s">
        <v>24</v>
      </c>
      <c r="S44" s="6" t="s">
        <v>24</v>
      </c>
      <c r="T44" s="6" t="s">
        <v>24</v>
      </c>
      <c r="U44" s="6" t="s">
        <v>25</v>
      </c>
      <c r="V44" s="6" t="s">
        <v>25</v>
      </c>
    </row>
    <row r="45" spans="1:22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136</v>
      </c>
      <c r="G45" s="3" t="s">
        <v>137</v>
      </c>
      <c r="H45" s="3" t="s">
        <v>138</v>
      </c>
      <c r="I45" s="3" t="s">
        <v>139</v>
      </c>
      <c r="J45" s="3" t="s">
        <v>140</v>
      </c>
      <c r="K45" s="3" t="s">
        <v>141</v>
      </c>
      <c r="L45" s="3" t="s">
        <v>142</v>
      </c>
      <c r="M45" s="3" t="s">
        <v>143</v>
      </c>
      <c r="N45" s="3" t="s">
        <v>144</v>
      </c>
      <c r="O45" s="3" t="s">
        <v>145</v>
      </c>
      <c r="P45" s="3" t="s">
        <v>146</v>
      </c>
      <c r="Q45" s="3" t="s">
        <v>147</v>
      </c>
      <c r="R45" s="3" t="s">
        <v>148</v>
      </c>
      <c r="S45" s="3" t="s">
        <v>149</v>
      </c>
      <c r="T45" s="3" t="s">
        <v>150</v>
      </c>
      <c r="U45" s="3" t="s">
        <v>151</v>
      </c>
      <c r="V45" s="3" t="s">
        <v>152</v>
      </c>
    </row>
    <row r="46" spans="1:22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24</v>
      </c>
      <c r="G46" s="6" t="s">
        <v>25</v>
      </c>
      <c r="H46" s="6" t="s">
        <v>25</v>
      </c>
      <c r="I46" s="6" t="s">
        <v>25</v>
      </c>
      <c r="J46" s="6" t="s">
        <v>25</v>
      </c>
      <c r="K46" s="6" t="s">
        <v>24</v>
      </c>
      <c r="L46" s="6" t="s">
        <v>24</v>
      </c>
      <c r="M46" s="6" t="s">
        <v>24</v>
      </c>
      <c r="N46" s="6" t="s">
        <v>24</v>
      </c>
      <c r="O46" s="6" t="s">
        <v>24</v>
      </c>
      <c r="P46" s="6" t="s">
        <v>24</v>
      </c>
      <c r="Q46" s="6" t="s">
        <v>24</v>
      </c>
      <c r="R46" s="6" t="s">
        <v>24</v>
      </c>
      <c r="S46" s="6" t="s">
        <v>24</v>
      </c>
      <c r="T46" s="6" t="s">
        <v>24</v>
      </c>
      <c r="U46" s="6" t="s">
        <v>24</v>
      </c>
      <c r="V46" s="6" t="s">
        <v>24</v>
      </c>
    </row>
    <row r="47" spans="1:22" ht="17.45" customHeight="1">
      <c r="A47" s="12" t="s">
        <v>56</v>
      </c>
      <c r="B47" s="12" t="s">
        <v>57</v>
      </c>
      <c r="C47" s="8" t="s">
        <v>117</v>
      </c>
      <c r="D47" s="8" t="s">
        <v>3</v>
      </c>
      <c r="E47" s="13" t="s">
        <v>24</v>
      </c>
      <c r="F47" s="13" t="s">
        <v>24</v>
      </c>
      <c r="G47" s="13" t="s">
        <v>24</v>
      </c>
      <c r="H47" s="13" t="s">
        <v>25</v>
      </c>
      <c r="I47" s="13" t="s">
        <v>25</v>
      </c>
      <c r="J47" s="13" t="s">
        <v>24</v>
      </c>
      <c r="K47" s="13" t="s">
        <v>24</v>
      </c>
      <c r="L47" s="13" t="s">
        <v>24</v>
      </c>
      <c r="M47" s="13" t="s">
        <v>24</v>
      </c>
      <c r="N47" s="13" t="s">
        <v>24</v>
      </c>
      <c r="O47" s="13" t="s">
        <v>24</v>
      </c>
      <c r="P47" s="13" t="s">
        <v>24</v>
      </c>
      <c r="Q47" s="13" t="s">
        <v>24</v>
      </c>
      <c r="R47" s="13" t="s">
        <v>24</v>
      </c>
      <c r="S47" s="13" t="s">
        <v>24</v>
      </c>
      <c r="T47" s="13" t="s">
        <v>24</v>
      </c>
      <c r="U47" s="13" t="s">
        <v>25</v>
      </c>
      <c r="V47" s="13" t="s">
        <v>24</v>
      </c>
    </row>
    <row r="48" spans="1:22" ht="17.45" customHeight="1">
      <c r="A48" s="12" t="s">
        <v>107</v>
      </c>
      <c r="B48" s="12" t="s">
        <v>96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25</v>
      </c>
      <c r="H48" s="13" t="s">
        <v>25</v>
      </c>
      <c r="I48" s="13" t="s">
        <v>24</v>
      </c>
      <c r="J48" s="13" t="s">
        <v>24</v>
      </c>
      <c r="K48" s="13" t="s">
        <v>25</v>
      </c>
      <c r="L48" s="13" t="s">
        <v>24</v>
      </c>
      <c r="M48" s="13" t="s">
        <v>24</v>
      </c>
      <c r="N48" s="13" t="s">
        <v>24</v>
      </c>
      <c r="O48" s="13" t="s">
        <v>24</v>
      </c>
      <c r="P48" s="13" t="s">
        <v>24</v>
      </c>
      <c r="Q48" s="13" t="s">
        <v>24</v>
      </c>
      <c r="R48" s="13" t="s">
        <v>24</v>
      </c>
      <c r="S48" s="13" t="s">
        <v>24</v>
      </c>
      <c r="T48" s="13" t="s">
        <v>24</v>
      </c>
      <c r="U48" s="13" t="s">
        <v>25</v>
      </c>
      <c r="V48" s="13" t="s">
        <v>24</v>
      </c>
    </row>
    <row r="49" spans="1:22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153</v>
      </c>
      <c r="G49" s="13" t="s">
        <v>24</v>
      </c>
      <c r="H49" s="13" t="s">
        <v>25</v>
      </c>
      <c r="I49" s="13" t="s">
        <v>25</v>
      </c>
      <c r="J49" s="13" t="s">
        <v>25</v>
      </c>
      <c r="K49" s="13" t="s">
        <v>24</v>
      </c>
      <c r="L49" s="13" t="s">
        <v>24</v>
      </c>
      <c r="M49" s="13" t="s">
        <v>24</v>
      </c>
      <c r="N49" s="13" t="s">
        <v>24</v>
      </c>
      <c r="O49" s="13" t="s">
        <v>24</v>
      </c>
      <c r="P49" s="13" t="s">
        <v>24</v>
      </c>
      <c r="Q49" s="13" t="s">
        <v>24</v>
      </c>
      <c r="R49" s="13" t="s">
        <v>24</v>
      </c>
      <c r="S49" s="13" t="s">
        <v>24</v>
      </c>
      <c r="T49" s="13" t="s">
        <v>24</v>
      </c>
      <c r="U49" s="13" t="s">
        <v>24</v>
      </c>
      <c r="V49" s="13" t="s">
        <v>24</v>
      </c>
    </row>
    <row r="50" spans="1:22" ht="17.45" customHeight="1">
      <c r="A50" s="12" t="s">
        <v>87</v>
      </c>
      <c r="B50" s="12" t="s">
        <v>88</v>
      </c>
      <c r="C50" s="8" t="s">
        <v>27</v>
      </c>
      <c r="D50" s="8" t="s">
        <v>4</v>
      </c>
      <c r="E50" s="13" t="s">
        <v>24</v>
      </c>
      <c r="F50" s="13" t="s">
        <v>25</v>
      </c>
      <c r="G50" s="13" t="s">
        <v>24</v>
      </c>
      <c r="H50" s="13" t="s">
        <v>25</v>
      </c>
      <c r="I50" s="13" t="s">
        <v>25</v>
      </c>
      <c r="J50" s="13" t="s">
        <v>25</v>
      </c>
      <c r="K50" s="13" t="s">
        <v>24</v>
      </c>
      <c r="L50" s="13" t="s">
        <v>24</v>
      </c>
      <c r="M50" s="13" t="s">
        <v>24</v>
      </c>
      <c r="N50" s="13" t="s">
        <v>24</v>
      </c>
      <c r="O50" s="13" t="s">
        <v>24</v>
      </c>
      <c r="P50" s="13" t="s">
        <v>24</v>
      </c>
      <c r="Q50" s="13" t="s">
        <v>24</v>
      </c>
      <c r="R50" s="13" t="s">
        <v>24</v>
      </c>
      <c r="S50" s="13" t="s">
        <v>24</v>
      </c>
      <c r="T50" s="13" t="s">
        <v>24</v>
      </c>
      <c r="U50" s="13" t="s">
        <v>25</v>
      </c>
      <c r="V50" s="13" t="s">
        <v>24</v>
      </c>
    </row>
    <row r="51" spans="1:22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25</v>
      </c>
      <c r="H51" s="13" t="s">
        <v>25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  <c r="N51" s="13" t="s">
        <v>24</v>
      </c>
      <c r="O51" s="13" t="s">
        <v>24</v>
      </c>
      <c r="P51" s="13" t="s">
        <v>24</v>
      </c>
      <c r="Q51" s="13" t="s">
        <v>24</v>
      </c>
      <c r="R51" s="13" t="s">
        <v>24</v>
      </c>
      <c r="S51" s="13" t="s">
        <v>24</v>
      </c>
      <c r="T51" s="13" t="s">
        <v>24</v>
      </c>
      <c r="U51" s="13" t="s">
        <v>25</v>
      </c>
      <c r="V51" s="13" t="s">
        <v>24</v>
      </c>
    </row>
    <row r="52" spans="1:22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24</v>
      </c>
      <c r="G52" s="13" t="s">
        <v>24</v>
      </c>
      <c r="H52" s="13" t="s">
        <v>25</v>
      </c>
      <c r="I52" s="13" t="s">
        <v>25</v>
      </c>
      <c r="J52" s="13" t="s">
        <v>24</v>
      </c>
      <c r="K52" s="13" t="s">
        <v>24</v>
      </c>
      <c r="L52" s="13" t="s">
        <v>24</v>
      </c>
      <c r="M52" s="13" t="s">
        <v>24</v>
      </c>
      <c r="N52" s="13" t="s">
        <v>24</v>
      </c>
      <c r="O52" s="13" t="s">
        <v>24</v>
      </c>
      <c r="P52" s="13" t="s">
        <v>24</v>
      </c>
      <c r="Q52" s="13" t="s">
        <v>24</v>
      </c>
      <c r="R52" s="13" t="s">
        <v>24</v>
      </c>
      <c r="S52" s="13" t="s">
        <v>24</v>
      </c>
      <c r="T52" s="13" t="s">
        <v>24</v>
      </c>
      <c r="U52" s="13" t="s">
        <v>25</v>
      </c>
      <c r="V52" s="13" t="s">
        <v>24</v>
      </c>
    </row>
    <row r="53" spans="1:22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25</v>
      </c>
      <c r="G53" s="13" t="s">
        <v>25</v>
      </c>
      <c r="H53" s="13" t="s">
        <v>25</v>
      </c>
      <c r="I53" s="13" t="s">
        <v>25</v>
      </c>
      <c r="J53" s="13" t="s">
        <v>25</v>
      </c>
      <c r="K53" s="13" t="s">
        <v>24</v>
      </c>
      <c r="L53" s="13" t="s">
        <v>24</v>
      </c>
      <c r="M53" s="13" t="s">
        <v>24</v>
      </c>
      <c r="N53" s="13" t="s">
        <v>24</v>
      </c>
      <c r="O53" s="13" t="s">
        <v>24</v>
      </c>
      <c r="P53" s="13" t="s">
        <v>25</v>
      </c>
      <c r="Q53" s="13" t="s">
        <v>24</v>
      </c>
      <c r="R53" s="13" t="s">
        <v>24</v>
      </c>
      <c r="S53" s="13" t="s">
        <v>24</v>
      </c>
      <c r="T53" s="13" t="s">
        <v>24</v>
      </c>
      <c r="U53" s="13" t="s">
        <v>24</v>
      </c>
      <c r="V53" s="13" t="s">
        <v>24</v>
      </c>
    </row>
    <row r="54" spans="1:22" ht="17.45" customHeight="1">
      <c r="A54" s="12" t="s">
        <v>120</v>
      </c>
      <c r="B54" s="12" t="s">
        <v>121</v>
      </c>
      <c r="C54" s="8" t="s">
        <v>31</v>
      </c>
      <c r="D54" s="8" t="s">
        <v>15</v>
      </c>
      <c r="E54" s="13" t="s">
        <v>24</v>
      </c>
      <c r="F54" s="13" t="s">
        <v>24</v>
      </c>
      <c r="G54" s="13" t="s">
        <v>25</v>
      </c>
      <c r="H54" s="13" t="s">
        <v>25</v>
      </c>
      <c r="I54" s="13" t="s">
        <v>153</v>
      </c>
      <c r="J54" s="13" t="s">
        <v>24</v>
      </c>
      <c r="K54" s="13" t="s">
        <v>24</v>
      </c>
      <c r="L54" s="13" t="s">
        <v>24</v>
      </c>
      <c r="M54" s="13" t="s">
        <v>24</v>
      </c>
      <c r="N54" s="13" t="s">
        <v>24</v>
      </c>
      <c r="O54" s="13" t="s">
        <v>24</v>
      </c>
      <c r="P54" s="13" t="s">
        <v>24</v>
      </c>
      <c r="Q54" s="13" t="s">
        <v>24</v>
      </c>
      <c r="R54" s="13" t="s">
        <v>24</v>
      </c>
      <c r="S54" s="13" t="s">
        <v>24</v>
      </c>
      <c r="T54" s="13" t="s">
        <v>24</v>
      </c>
      <c r="U54" s="13" t="s">
        <v>25</v>
      </c>
      <c r="V54" s="13" t="s">
        <v>24</v>
      </c>
    </row>
    <row r="55" spans="1:22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25</v>
      </c>
      <c r="G55" s="13" t="s">
        <v>24</v>
      </c>
      <c r="H55" s="13" t="s">
        <v>25</v>
      </c>
      <c r="I55" s="13" t="s">
        <v>25</v>
      </c>
      <c r="J55" s="13" t="s">
        <v>25</v>
      </c>
      <c r="K55" s="13" t="s">
        <v>24</v>
      </c>
      <c r="L55" s="13" t="s">
        <v>24</v>
      </c>
      <c r="M55" s="13" t="s">
        <v>25</v>
      </c>
      <c r="N55" s="13" t="s">
        <v>24</v>
      </c>
      <c r="O55" s="13" t="s">
        <v>24</v>
      </c>
      <c r="P55" s="13" t="s">
        <v>25</v>
      </c>
      <c r="Q55" s="13" t="s">
        <v>24</v>
      </c>
      <c r="R55" s="13" t="s">
        <v>153</v>
      </c>
      <c r="S55" s="13" t="s">
        <v>24</v>
      </c>
      <c r="T55" s="13" t="s">
        <v>24</v>
      </c>
      <c r="U55" s="13" t="s">
        <v>153</v>
      </c>
      <c r="V55" s="13" t="s">
        <v>24</v>
      </c>
    </row>
    <row r="56" spans="1:22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25</v>
      </c>
      <c r="G56" s="13" t="s">
        <v>24</v>
      </c>
      <c r="H56" s="13" t="s">
        <v>25</v>
      </c>
      <c r="I56" s="13" t="s">
        <v>25</v>
      </c>
      <c r="J56" s="13" t="s">
        <v>25</v>
      </c>
      <c r="K56" s="13" t="s">
        <v>24</v>
      </c>
      <c r="L56" s="13" t="s">
        <v>153</v>
      </c>
      <c r="M56" s="13" t="s">
        <v>25</v>
      </c>
      <c r="N56" s="13" t="s">
        <v>154</v>
      </c>
      <c r="O56" s="13" t="s">
        <v>25</v>
      </c>
      <c r="P56" s="13" t="s">
        <v>25</v>
      </c>
      <c r="Q56" s="13" t="s">
        <v>153</v>
      </c>
      <c r="R56" s="13" t="s">
        <v>24</v>
      </c>
      <c r="S56" s="13" t="s">
        <v>24</v>
      </c>
      <c r="T56" s="13" t="s">
        <v>24</v>
      </c>
      <c r="U56" s="13" t="s">
        <v>24</v>
      </c>
      <c r="V56" s="13" t="s">
        <v>24</v>
      </c>
    </row>
    <row r="57" spans="1:22" ht="17.45" customHeight="1">
      <c r="A57" s="12" t="s">
        <v>101</v>
      </c>
      <c r="B57" s="12" t="s">
        <v>102</v>
      </c>
      <c r="C57" s="8" t="s">
        <v>27</v>
      </c>
      <c r="D57" s="8" t="s">
        <v>32</v>
      </c>
      <c r="E57" s="13" t="s">
        <v>24</v>
      </c>
      <c r="F57" s="13" t="s">
        <v>25</v>
      </c>
      <c r="G57" s="13" t="s">
        <v>24</v>
      </c>
      <c r="H57" s="13" t="s">
        <v>25</v>
      </c>
      <c r="I57" s="13" t="s">
        <v>25</v>
      </c>
      <c r="J57" s="13" t="s">
        <v>25</v>
      </c>
      <c r="K57" s="13" t="s">
        <v>24</v>
      </c>
      <c r="L57" s="13" t="s">
        <v>24</v>
      </c>
      <c r="M57" s="13" t="s">
        <v>24</v>
      </c>
      <c r="N57" s="13" t="s">
        <v>24</v>
      </c>
      <c r="O57" s="13" t="s">
        <v>24</v>
      </c>
      <c r="P57" s="13" t="s">
        <v>25</v>
      </c>
      <c r="Q57" s="13" t="s">
        <v>24</v>
      </c>
      <c r="R57" s="13" t="s">
        <v>24</v>
      </c>
      <c r="S57" s="13" t="s">
        <v>24</v>
      </c>
      <c r="T57" s="13" t="s">
        <v>24</v>
      </c>
      <c r="U57" s="13" t="s">
        <v>24</v>
      </c>
      <c r="V57" s="13" t="s">
        <v>24</v>
      </c>
    </row>
    <row r="58" spans="1:22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24</v>
      </c>
      <c r="G58" s="13" t="s">
        <v>153</v>
      </c>
      <c r="H58" s="13" t="s">
        <v>25</v>
      </c>
      <c r="I58" s="13" t="s">
        <v>25</v>
      </c>
      <c r="J58" s="13" t="s">
        <v>25</v>
      </c>
      <c r="K58" s="13" t="s">
        <v>24</v>
      </c>
      <c r="L58" s="13" t="s">
        <v>24</v>
      </c>
      <c r="M58" s="13" t="s">
        <v>24</v>
      </c>
      <c r="N58" s="13" t="s">
        <v>24</v>
      </c>
      <c r="O58" s="13" t="s">
        <v>24</v>
      </c>
      <c r="P58" s="13" t="s">
        <v>24</v>
      </c>
      <c r="Q58" s="13" t="s">
        <v>24</v>
      </c>
      <c r="R58" s="13" t="s">
        <v>24</v>
      </c>
      <c r="S58" s="13" t="s">
        <v>24</v>
      </c>
      <c r="T58" s="13" t="s">
        <v>24</v>
      </c>
      <c r="U58" s="13" t="s">
        <v>25</v>
      </c>
      <c r="V58" s="13" t="s">
        <v>24</v>
      </c>
    </row>
    <row r="59" spans="1:22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25</v>
      </c>
      <c r="G59" s="13" t="s">
        <v>24</v>
      </c>
      <c r="H59" s="13" t="s">
        <v>25</v>
      </c>
      <c r="I59" s="13" t="s">
        <v>25</v>
      </c>
      <c r="J59" s="13" t="s">
        <v>25</v>
      </c>
      <c r="K59" s="13" t="s">
        <v>24</v>
      </c>
      <c r="L59" s="13" t="s">
        <v>24</v>
      </c>
      <c r="M59" s="13" t="s">
        <v>25</v>
      </c>
      <c r="N59" s="13" t="s">
        <v>24</v>
      </c>
      <c r="O59" s="13" t="s">
        <v>24</v>
      </c>
      <c r="P59" s="13" t="s">
        <v>25</v>
      </c>
      <c r="Q59" s="13" t="s">
        <v>24</v>
      </c>
      <c r="R59" s="13" t="s">
        <v>24</v>
      </c>
      <c r="S59" s="13" t="s">
        <v>24</v>
      </c>
      <c r="T59" s="13" t="s">
        <v>25</v>
      </c>
      <c r="U59" s="13" t="s">
        <v>24</v>
      </c>
      <c r="V59" s="13" t="s">
        <v>24</v>
      </c>
    </row>
    <row r="60" spans="1:22" ht="17.45" customHeight="1">
      <c r="A60" s="12" t="s">
        <v>133</v>
      </c>
      <c r="B60" s="12" t="s">
        <v>9</v>
      </c>
      <c r="C60" s="8" t="s">
        <v>117</v>
      </c>
      <c r="D60" s="8" t="s">
        <v>3</v>
      </c>
      <c r="E60" s="13" t="s">
        <v>24</v>
      </c>
      <c r="F60" s="13" t="s">
        <v>24</v>
      </c>
      <c r="G60" s="13" t="s">
        <v>24</v>
      </c>
      <c r="H60" s="13" t="s">
        <v>25</v>
      </c>
      <c r="I60" s="13" t="s">
        <v>25</v>
      </c>
      <c r="J60" s="13" t="s">
        <v>25</v>
      </c>
      <c r="K60" s="13" t="s">
        <v>24</v>
      </c>
      <c r="L60" s="13" t="s">
        <v>24</v>
      </c>
      <c r="M60" s="13" t="s">
        <v>24</v>
      </c>
      <c r="N60" s="13" t="s">
        <v>24</v>
      </c>
      <c r="O60" s="13" t="s">
        <v>24</v>
      </c>
      <c r="P60" s="13" t="s">
        <v>24</v>
      </c>
      <c r="Q60" s="13" t="s">
        <v>24</v>
      </c>
      <c r="R60" s="13" t="s">
        <v>24</v>
      </c>
      <c r="S60" s="13" t="s">
        <v>24</v>
      </c>
      <c r="T60" s="13" t="s">
        <v>24</v>
      </c>
      <c r="U60" s="13" t="s">
        <v>25</v>
      </c>
      <c r="V60" s="13" t="s">
        <v>24</v>
      </c>
    </row>
    <row r="61" spans="1:22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153</v>
      </c>
      <c r="G61" s="13" t="s">
        <v>24</v>
      </c>
      <c r="H61" s="13" t="s">
        <v>25</v>
      </c>
      <c r="I61" s="13" t="s">
        <v>25</v>
      </c>
      <c r="J61" s="13" t="s">
        <v>25</v>
      </c>
      <c r="K61" s="13" t="s">
        <v>24</v>
      </c>
      <c r="L61" s="13" t="s">
        <v>24</v>
      </c>
      <c r="M61" s="13" t="s">
        <v>153</v>
      </c>
      <c r="N61" s="13" t="s">
        <v>24</v>
      </c>
      <c r="O61" s="13" t="s">
        <v>24</v>
      </c>
      <c r="P61" s="13" t="s">
        <v>25</v>
      </c>
      <c r="Q61" s="13" t="s">
        <v>24</v>
      </c>
      <c r="R61" s="13" t="s">
        <v>24</v>
      </c>
      <c r="S61" s="13" t="s">
        <v>24</v>
      </c>
      <c r="T61" s="13" t="s">
        <v>24</v>
      </c>
      <c r="U61" s="13" t="s">
        <v>24</v>
      </c>
      <c r="V61" s="13" t="s">
        <v>24</v>
      </c>
    </row>
    <row r="62" spans="1:22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24</v>
      </c>
      <c r="G62" s="13" t="s">
        <v>25</v>
      </c>
      <c r="H62" s="13" t="s">
        <v>24</v>
      </c>
      <c r="I62" s="13" t="s">
        <v>24</v>
      </c>
      <c r="J62" s="13" t="s">
        <v>24</v>
      </c>
      <c r="K62" s="13" t="s">
        <v>25</v>
      </c>
      <c r="L62" s="13" t="s">
        <v>24</v>
      </c>
      <c r="M62" s="13" t="s">
        <v>24</v>
      </c>
      <c r="N62" s="13" t="s">
        <v>154</v>
      </c>
      <c r="O62" s="13" t="s">
        <v>24</v>
      </c>
      <c r="P62" s="13" t="s">
        <v>24</v>
      </c>
      <c r="Q62" s="13" t="s">
        <v>24</v>
      </c>
      <c r="R62" s="13" t="s">
        <v>24</v>
      </c>
      <c r="S62" s="13" t="s">
        <v>24</v>
      </c>
      <c r="T62" s="13" t="s">
        <v>24</v>
      </c>
      <c r="U62" s="13" t="s">
        <v>25</v>
      </c>
      <c r="V62" s="13" t="s">
        <v>25</v>
      </c>
    </row>
    <row r="63" spans="1:22" ht="17.45" customHeight="1">
      <c r="A63" s="15"/>
      <c r="B63" s="15"/>
      <c r="C63" s="14"/>
      <c r="D63" s="28" t="s">
        <v>24</v>
      </c>
      <c r="E63" s="29">
        <f t="shared" ref="E63:O63" si="0">COUNTIF(E2:E62,"Ja")</f>
        <v>48</v>
      </c>
      <c r="F63" s="29">
        <f t="shared" si="0"/>
        <v>36</v>
      </c>
      <c r="G63" s="29">
        <f t="shared" si="0"/>
        <v>20</v>
      </c>
      <c r="H63" s="29">
        <f t="shared" si="0"/>
        <v>20</v>
      </c>
      <c r="I63" s="29">
        <f t="shared" si="0"/>
        <v>22</v>
      </c>
      <c r="J63" s="29">
        <f t="shared" si="0"/>
        <v>30</v>
      </c>
      <c r="K63" s="29">
        <f t="shared" si="0"/>
        <v>34</v>
      </c>
      <c r="L63" s="29">
        <f t="shared" si="0"/>
        <v>55</v>
      </c>
      <c r="M63" s="29">
        <f t="shared" si="0"/>
        <v>46</v>
      </c>
      <c r="N63" s="29">
        <f t="shared" si="0"/>
        <v>53</v>
      </c>
      <c r="O63" s="29">
        <f t="shared" si="0"/>
        <v>55</v>
      </c>
      <c r="P63" s="29">
        <f t="shared" ref="P63" si="1">COUNTIF(P2:P62,"Ja")</f>
        <v>44</v>
      </c>
      <c r="Q63" s="29">
        <f t="shared" ref="Q63" si="2">COUNTIF(Q2:Q62,"Ja")</f>
        <v>54</v>
      </c>
      <c r="R63" s="29">
        <f t="shared" ref="R63" si="3">COUNTIF(R2:R62,"Ja")</f>
        <v>50</v>
      </c>
      <c r="S63" s="29">
        <f t="shared" ref="S63" si="4">COUNTIF(S2:S62,"Ja")</f>
        <v>55</v>
      </c>
      <c r="T63" s="29">
        <f t="shared" ref="T63" si="5">COUNTIF(T2:T62,"Ja")</f>
        <v>55</v>
      </c>
      <c r="U63" s="29">
        <f t="shared" ref="U63" si="6">COUNTIF(U2:U62,"Ja")</f>
        <v>21</v>
      </c>
      <c r="V63" s="30">
        <f t="shared" ref="V63" si="7">COUNTIF(V2:V62,"Ja")</f>
        <v>36</v>
      </c>
    </row>
    <row r="64" spans="1:22" ht="17.45" customHeight="1">
      <c r="A64" s="15"/>
      <c r="B64" s="15"/>
      <c r="C64" s="6"/>
      <c r="D64" s="31" t="s">
        <v>25</v>
      </c>
      <c r="E64" s="16">
        <f t="shared" ref="E64:O64" si="8">COUNTIF(E2:E62,"Nein")</f>
        <v>8</v>
      </c>
      <c r="F64" s="16">
        <f t="shared" si="8"/>
        <v>18</v>
      </c>
      <c r="G64" s="16">
        <f t="shared" si="8"/>
        <v>32</v>
      </c>
      <c r="H64" s="16">
        <f t="shared" si="8"/>
        <v>37</v>
      </c>
      <c r="I64" s="16">
        <f t="shared" si="8"/>
        <v>31</v>
      </c>
      <c r="J64" s="16">
        <f t="shared" si="8"/>
        <v>26</v>
      </c>
      <c r="K64" s="16">
        <f t="shared" si="8"/>
        <v>23</v>
      </c>
      <c r="L64" s="16">
        <f t="shared" si="8"/>
        <v>0</v>
      </c>
      <c r="M64" s="16">
        <f t="shared" si="8"/>
        <v>8</v>
      </c>
      <c r="N64" s="16">
        <f t="shared" si="8"/>
        <v>0</v>
      </c>
      <c r="O64" s="16">
        <f t="shared" si="8"/>
        <v>1</v>
      </c>
      <c r="P64" s="16">
        <f t="shared" ref="P64:V64" si="9">COUNTIF(P2:P62,"Nein")</f>
        <v>12</v>
      </c>
      <c r="Q64" s="16">
        <f t="shared" si="9"/>
        <v>0</v>
      </c>
      <c r="R64" s="16">
        <f t="shared" si="9"/>
        <v>1</v>
      </c>
      <c r="S64" s="16">
        <f t="shared" si="9"/>
        <v>0</v>
      </c>
      <c r="T64" s="16">
        <f t="shared" si="9"/>
        <v>1</v>
      </c>
      <c r="U64" s="16">
        <f t="shared" si="9"/>
        <v>34</v>
      </c>
      <c r="V64" s="32">
        <f t="shared" si="9"/>
        <v>20</v>
      </c>
    </row>
    <row r="65" spans="1:22" ht="17.45" customHeight="1">
      <c r="A65" s="15"/>
      <c r="B65" s="15"/>
      <c r="C65" s="6"/>
      <c r="D65" s="31" t="s">
        <v>6</v>
      </c>
      <c r="E65" s="18">
        <f t="shared" ref="E65:O65" si="10">COUNTIF(E2:E62,"Enth")</f>
        <v>1</v>
      </c>
      <c r="F65" s="18">
        <f t="shared" si="10"/>
        <v>2</v>
      </c>
      <c r="G65" s="18">
        <f t="shared" si="10"/>
        <v>3</v>
      </c>
      <c r="H65" s="18">
        <f t="shared" si="10"/>
        <v>0</v>
      </c>
      <c r="I65" s="18">
        <f t="shared" si="10"/>
        <v>3</v>
      </c>
      <c r="J65" s="18">
        <f t="shared" si="10"/>
        <v>0</v>
      </c>
      <c r="K65" s="18">
        <f t="shared" si="10"/>
        <v>0</v>
      </c>
      <c r="L65" s="18">
        <f t="shared" si="10"/>
        <v>1</v>
      </c>
      <c r="M65" s="18">
        <f t="shared" si="10"/>
        <v>3</v>
      </c>
      <c r="N65" s="18">
        <f t="shared" si="10"/>
        <v>0</v>
      </c>
      <c r="O65" s="18">
        <f t="shared" si="10"/>
        <v>0</v>
      </c>
      <c r="P65" s="18">
        <f t="shared" ref="P65:V65" si="11">COUNTIF(P2:P62,"Enth")</f>
        <v>1</v>
      </c>
      <c r="Q65" s="18">
        <f t="shared" si="11"/>
        <v>3</v>
      </c>
      <c r="R65" s="18">
        <f t="shared" si="11"/>
        <v>2</v>
      </c>
      <c r="S65" s="18">
        <f t="shared" si="11"/>
        <v>1</v>
      </c>
      <c r="T65" s="18">
        <f t="shared" si="11"/>
        <v>0</v>
      </c>
      <c r="U65" s="18">
        <f t="shared" si="11"/>
        <v>1</v>
      </c>
      <c r="V65" s="33">
        <f t="shared" si="11"/>
        <v>0</v>
      </c>
    </row>
    <row r="66" spans="1:22" ht="17.45" customHeight="1">
      <c r="A66" s="15"/>
      <c r="B66" s="15"/>
      <c r="C66" s="27" t="s">
        <v>17</v>
      </c>
      <c r="D66" s="31" t="s">
        <v>23</v>
      </c>
      <c r="E66" s="19">
        <f t="shared" ref="E66:O66" si="12">COUNTIF(E2:E62,"V/A/N")</f>
        <v>3</v>
      </c>
      <c r="F66" s="19">
        <f t="shared" si="12"/>
        <v>4</v>
      </c>
      <c r="G66" s="19">
        <f t="shared" si="12"/>
        <v>5</v>
      </c>
      <c r="H66" s="19">
        <f t="shared" si="12"/>
        <v>3</v>
      </c>
      <c r="I66" s="19">
        <f t="shared" si="12"/>
        <v>4</v>
      </c>
      <c r="J66" s="19">
        <f t="shared" si="12"/>
        <v>4</v>
      </c>
      <c r="K66" s="19">
        <f t="shared" si="12"/>
        <v>3</v>
      </c>
      <c r="L66" s="19">
        <f t="shared" si="12"/>
        <v>4</v>
      </c>
      <c r="M66" s="19">
        <f t="shared" si="12"/>
        <v>3</v>
      </c>
      <c r="N66" s="19">
        <f t="shared" si="12"/>
        <v>7</v>
      </c>
      <c r="O66" s="19">
        <f t="shared" si="12"/>
        <v>4</v>
      </c>
      <c r="P66" s="19">
        <f t="shared" ref="P66:V66" si="13">COUNTIF(P2:P62,"V/A/N")</f>
        <v>3</v>
      </c>
      <c r="Q66" s="19">
        <f t="shared" si="13"/>
        <v>3</v>
      </c>
      <c r="R66" s="19">
        <f t="shared" si="13"/>
        <v>7</v>
      </c>
      <c r="S66" s="19">
        <f t="shared" si="13"/>
        <v>4</v>
      </c>
      <c r="T66" s="19">
        <f t="shared" si="13"/>
        <v>4</v>
      </c>
      <c r="U66" s="19">
        <f t="shared" si="13"/>
        <v>4</v>
      </c>
      <c r="V66" s="34">
        <f t="shared" si="13"/>
        <v>4</v>
      </c>
    </row>
    <row r="67" spans="1:22" ht="15" customHeight="1" thickBot="1">
      <c r="A67" s="38"/>
      <c r="B67" s="38"/>
      <c r="C67" s="39"/>
      <c r="D67" s="35" t="s">
        <v>5</v>
      </c>
      <c r="E67" s="36">
        <f t="shared" ref="E67:O67" si="14">SUM(E63:E66)</f>
        <v>60</v>
      </c>
      <c r="F67" s="36">
        <f t="shared" si="14"/>
        <v>60</v>
      </c>
      <c r="G67" s="36">
        <f t="shared" si="14"/>
        <v>60</v>
      </c>
      <c r="H67" s="36">
        <f t="shared" si="14"/>
        <v>60</v>
      </c>
      <c r="I67" s="36">
        <f t="shared" si="14"/>
        <v>60</v>
      </c>
      <c r="J67" s="36">
        <f t="shared" si="14"/>
        <v>60</v>
      </c>
      <c r="K67" s="36">
        <f t="shared" si="14"/>
        <v>60</v>
      </c>
      <c r="L67" s="36">
        <f t="shared" si="14"/>
        <v>60</v>
      </c>
      <c r="M67" s="36">
        <f t="shared" si="14"/>
        <v>60</v>
      </c>
      <c r="N67" s="36">
        <f t="shared" si="14"/>
        <v>60</v>
      </c>
      <c r="O67" s="36">
        <f t="shared" si="14"/>
        <v>60</v>
      </c>
      <c r="P67" s="36">
        <f t="shared" ref="P67" si="15">SUM(P63:P66)</f>
        <v>60</v>
      </c>
      <c r="Q67" s="36">
        <f t="shared" ref="Q67" si="16">SUM(Q63:Q66)</f>
        <v>60</v>
      </c>
      <c r="R67" s="36">
        <f t="shared" ref="R67" si="17">SUM(R63:R66)</f>
        <v>60</v>
      </c>
      <c r="S67" s="36">
        <f t="shared" ref="S67" si="18">SUM(S63:S66)</f>
        <v>60</v>
      </c>
      <c r="T67" s="36">
        <f t="shared" ref="T67" si="19">SUM(T63:T66)</f>
        <v>60</v>
      </c>
      <c r="U67" s="36">
        <f t="shared" ref="U67" si="20">SUM(U63:U66)</f>
        <v>60</v>
      </c>
      <c r="V67" s="37">
        <f t="shared" ref="V67" si="21">SUM(V63:V66)</f>
        <v>60</v>
      </c>
    </row>
    <row r="68" spans="1:22" ht="15" customHeight="1"/>
    <row r="69" spans="1:22" ht="15" customHeight="1">
      <c r="B69" s="21"/>
      <c r="E69" s="4"/>
    </row>
    <row r="70" spans="1:22" ht="15">
      <c r="A70" s="21" t="s">
        <v>1</v>
      </c>
      <c r="C70" s="21" t="s">
        <v>155</v>
      </c>
      <c r="D70" s="23"/>
      <c r="E70" s="23"/>
      <c r="F70" s="24"/>
      <c r="G70" s="23"/>
      <c r="H70" s="23"/>
      <c r="I70" s="23"/>
      <c r="J70" s="23"/>
      <c r="L70" s="23"/>
      <c r="M70" s="23"/>
      <c r="N70" s="23"/>
      <c r="O70" s="25"/>
      <c r="Q70" s="23" t="s">
        <v>156</v>
      </c>
      <c r="S70" s="23" t="s">
        <v>157</v>
      </c>
      <c r="T70" s="23"/>
      <c r="V70" s="25" t="s">
        <v>158</v>
      </c>
    </row>
    <row r="71" spans="1:22" ht="15">
      <c r="A71" s="21"/>
      <c r="B71" s="21"/>
      <c r="C71" s="21"/>
      <c r="D71" s="23"/>
      <c r="E71" s="23"/>
      <c r="F71" s="24"/>
      <c r="G71" s="23"/>
      <c r="H71" s="23"/>
      <c r="I71" s="23"/>
      <c r="J71" s="23"/>
      <c r="L71" s="23"/>
      <c r="M71" s="23"/>
      <c r="N71" s="23"/>
      <c r="O71" s="25"/>
      <c r="Q71" s="23"/>
      <c r="S71" s="23"/>
      <c r="T71" s="23"/>
      <c r="V71" s="25"/>
    </row>
    <row r="72" spans="1:22" ht="15">
      <c r="A72" s="21"/>
      <c r="B72" s="21"/>
      <c r="C72" s="46" t="s">
        <v>180</v>
      </c>
      <c r="D72" s="47"/>
      <c r="E72" s="47"/>
      <c r="F72" s="52"/>
      <c r="G72" s="47"/>
      <c r="H72" s="47"/>
      <c r="I72" s="47"/>
      <c r="J72" s="47"/>
      <c r="L72" s="23"/>
      <c r="M72" s="23"/>
      <c r="N72" s="23"/>
      <c r="O72" s="25"/>
      <c r="Q72" s="23"/>
      <c r="S72" s="23"/>
      <c r="T72" s="23"/>
      <c r="V72" s="25"/>
    </row>
    <row r="73" spans="1:22" ht="15">
      <c r="A73" s="21"/>
      <c r="B73" s="21"/>
      <c r="C73" s="46" t="s">
        <v>179</v>
      </c>
      <c r="D73" s="47"/>
      <c r="E73" s="47"/>
      <c r="F73" s="52"/>
      <c r="G73" s="47"/>
      <c r="H73" s="47"/>
      <c r="I73" s="47"/>
      <c r="J73" s="47"/>
      <c r="L73" s="23"/>
      <c r="M73" s="23"/>
      <c r="N73" s="23"/>
      <c r="O73" s="25"/>
      <c r="Q73" s="23"/>
      <c r="S73" s="23"/>
      <c r="T73" s="23"/>
      <c r="V73" s="25"/>
    </row>
    <row r="74" spans="1:22" ht="15">
      <c r="B74" s="21"/>
      <c r="O74" s="26"/>
      <c r="V74" s="26"/>
    </row>
    <row r="75" spans="1:22" ht="15">
      <c r="A75" s="20" t="s">
        <v>159</v>
      </c>
      <c r="B75" s="21"/>
      <c r="C75" s="40" t="s">
        <v>182</v>
      </c>
      <c r="O75" s="26"/>
      <c r="Q75" s="4" t="s">
        <v>181</v>
      </c>
      <c r="S75" s="4" t="s">
        <v>24</v>
      </c>
      <c r="V75" s="26">
        <v>48</v>
      </c>
    </row>
    <row r="76" spans="1:22" ht="15">
      <c r="B76" s="21"/>
      <c r="C76" s="23" t="s">
        <v>183</v>
      </c>
      <c r="O76" s="26"/>
      <c r="S76" s="4" t="s">
        <v>25</v>
      </c>
      <c r="V76" s="26">
        <v>8</v>
      </c>
    </row>
    <row r="77" spans="1:22" ht="15">
      <c r="B77" s="21"/>
      <c r="C77" s="4" t="s">
        <v>184</v>
      </c>
      <c r="O77" s="26"/>
      <c r="S77" s="4" t="s">
        <v>153</v>
      </c>
      <c r="T77" s="4" t="s">
        <v>6</v>
      </c>
      <c r="V77" s="26">
        <v>1</v>
      </c>
    </row>
    <row r="78" spans="1:22" ht="15">
      <c r="B78" s="21"/>
      <c r="O78" s="26"/>
      <c r="S78" s="4" t="s">
        <v>154</v>
      </c>
      <c r="V78" s="26">
        <v>3</v>
      </c>
    </row>
    <row r="79" spans="1:22" ht="15">
      <c r="B79" s="21"/>
      <c r="K79" s="23"/>
      <c r="O79" s="25"/>
      <c r="S79" s="23" t="s">
        <v>5</v>
      </c>
      <c r="V79" s="25">
        <v>60</v>
      </c>
    </row>
    <row r="80" spans="1:22" ht="15">
      <c r="B80" s="21"/>
      <c r="K80" s="23"/>
      <c r="O80" s="25"/>
      <c r="S80" s="41" t="s">
        <v>185</v>
      </c>
      <c r="T80" s="41" t="s">
        <v>189</v>
      </c>
      <c r="U80" s="42"/>
      <c r="V80" s="43"/>
    </row>
    <row r="81" spans="1:22" ht="15">
      <c r="B81" s="21"/>
      <c r="K81" s="23"/>
      <c r="O81" s="25"/>
      <c r="S81" s="41" t="s">
        <v>187</v>
      </c>
      <c r="T81" s="41" t="s">
        <v>190</v>
      </c>
      <c r="U81" s="42"/>
      <c r="V81" s="43"/>
    </row>
    <row r="82" spans="1:22" ht="15">
      <c r="B82" s="21"/>
      <c r="O82" s="26"/>
      <c r="V82" s="26"/>
    </row>
    <row r="83" spans="1:22" ht="15">
      <c r="A83" s="20" t="s">
        <v>160</v>
      </c>
      <c r="B83" s="21"/>
      <c r="C83" s="44" t="s">
        <v>191</v>
      </c>
      <c r="E83" s="4"/>
      <c r="F83" s="17"/>
      <c r="O83" s="26"/>
      <c r="Q83" s="4" t="s">
        <v>181</v>
      </c>
      <c r="S83" s="4" t="s">
        <v>24</v>
      </c>
      <c r="V83" s="26">
        <v>36</v>
      </c>
    </row>
    <row r="84" spans="1:22" ht="15">
      <c r="B84" s="21"/>
      <c r="C84" s="21" t="s">
        <v>227</v>
      </c>
      <c r="E84" s="4"/>
      <c r="F84" s="17"/>
      <c r="O84" s="26"/>
      <c r="S84" s="4" t="s">
        <v>25</v>
      </c>
      <c r="V84" s="26">
        <v>18</v>
      </c>
    </row>
    <row r="85" spans="1:22" ht="15">
      <c r="B85" s="21"/>
      <c r="C85" s="20" t="s">
        <v>193</v>
      </c>
      <c r="E85" s="4"/>
      <c r="F85" s="17"/>
      <c r="O85" s="26"/>
      <c r="S85" s="4" t="s">
        <v>153</v>
      </c>
      <c r="T85" s="4" t="s">
        <v>6</v>
      </c>
      <c r="V85" s="26">
        <v>2</v>
      </c>
    </row>
    <row r="86" spans="1:22" ht="15">
      <c r="B86" s="21"/>
      <c r="O86" s="26"/>
      <c r="S86" s="4" t="s">
        <v>154</v>
      </c>
      <c r="V86" s="26">
        <v>4</v>
      </c>
    </row>
    <row r="87" spans="1:22" ht="15">
      <c r="B87" s="21"/>
      <c r="K87" s="23"/>
      <c r="O87" s="25"/>
      <c r="S87" s="23" t="s">
        <v>5</v>
      </c>
      <c r="V87" s="25">
        <v>60</v>
      </c>
    </row>
    <row r="88" spans="1:22" ht="15">
      <c r="B88" s="21"/>
      <c r="K88" s="23"/>
      <c r="O88" s="25"/>
      <c r="S88" s="41" t="s">
        <v>185</v>
      </c>
      <c r="T88" s="41" t="s">
        <v>186</v>
      </c>
      <c r="U88" s="42"/>
      <c r="V88" s="43"/>
    </row>
    <row r="89" spans="1:22" ht="15">
      <c r="B89" s="21"/>
      <c r="K89" s="23"/>
      <c r="O89" s="25"/>
      <c r="S89" s="41" t="s">
        <v>187</v>
      </c>
      <c r="T89" s="41" t="s">
        <v>192</v>
      </c>
      <c r="U89" s="42"/>
      <c r="V89" s="43"/>
    </row>
    <row r="90" spans="1:22" ht="15">
      <c r="B90" s="21"/>
      <c r="O90" s="26"/>
      <c r="V90" s="26"/>
    </row>
    <row r="91" spans="1:22" ht="15">
      <c r="A91" s="20" t="s">
        <v>161</v>
      </c>
      <c r="B91" s="21"/>
      <c r="C91" s="40" t="s">
        <v>194</v>
      </c>
      <c r="O91" s="26"/>
      <c r="Q91" s="4" t="s">
        <v>195</v>
      </c>
      <c r="S91" s="4" t="s">
        <v>24</v>
      </c>
      <c r="V91" s="26">
        <v>20</v>
      </c>
    </row>
    <row r="92" spans="1:22" ht="15">
      <c r="B92" s="21"/>
      <c r="C92" s="4" t="s">
        <v>196</v>
      </c>
      <c r="O92" s="26"/>
      <c r="S92" s="4" t="s">
        <v>25</v>
      </c>
      <c r="V92" s="26">
        <v>32</v>
      </c>
    </row>
    <row r="93" spans="1:22">
      <c r="O93" s="26"/>
      <c r="S93" s="4" t="s">
        <v>153</v>
      </c>
      <c r="T93" s="4" t="s">
        <v>6</v>
      </c>
      <c r="V93" s="26">
        <v>3</v>
      </c>
    </row>
    <row r="94" spans="1:22">
      <c r="O94" s="26"/>
      <c r="S94" s="4" t="s">
        <v>154</v>
      </c>
      <c r="V94" s="26">
        <v>5</v>
      </c>
    </row>
    <row r="95" spans="1:22" ht="15">
      <c r="K95" s="23"/>
      <c r="O95" s="25"/>
      <c r="S95" s="23" t="s">
        <v>5</v>
      </c>
      <c r="V95" s="25">
        <v>60</v>
      </c>
    </row>
    <row r="96" spans="1:22">
      <c r="O96" s="26"/>
      <c r="V96" s="26"/>
    </row>
    <row r="97" spans="1:22">
      <c r="A97" s="20" t="s">
        <v>162</v>
      </c>
      <c r="C97" s="44" t="s">
        <v>197</v>
      </c>
      <c r="E97" s="4"/>
      <c r="F97" s="17"/>
      <c r="O97" s="26"/>
      <c r="Q97" s="4" t="s">
        <v>181</v>
      </c>
      <c r="S97" s="4" t="s">
        <v>24</v>
      </c>
      <c r="V97" s="26">
        <v>20</v>
      </c>
    </row>
    <row r="98" spans="1:22">
      <c r="C98" s="20" t="s">
        <v>198</v>
      </c>
      <c r="E98" s="4"/>
      <c r="F98" s="17"/>
      <c r="O98" s="26"/>
      <c r="S98" s="4" t="s">
        <v>25</v>
      </c>
      <c r="V98" s="26">
        <v>37</v>
      </c>
    </row>
    <row r="99" spans="1:22">
      <c r="O99" s="26"/>
      <c r="S99" s="4" t="s">
        <v>153</v>
      </c>
      <c r="T99" s="4" t="s">
        <v>6</v>
      </c>
      <c r="V99" s="26">
        <v>0</v>
      </c>
    </row>
    <row r="100" spans="1:22">
      <c r="O100" s="26"/>
      <c r="S100" s="4" t="s">
        <v>154</v>
      </c>
      <c r="V100" s="26">
        <v>3</v>
      </c>
    </row>
    <row r="101" spans="1:22" ht="15">
      <c r="C101" s="45" t="s">
        <v>199</v>
      </c>
      <c r="K101" s="23"/>
      <c r="O101" s="25"/>
      <c r="S101" s="23" t="s">
        <v>5</v>
      </c>
      <c r="V101" s="25">
        <v>60</v>
      </c>
    </row>
    <row r="102" spans="1:22">
      <c r="O102" s="26"/>
      <c r="V102" s="26"/>
    </row>
    <row r="103" spans="1:22">
      <c r="A103" s="20" t="s">
        <v>163</v>
      </c>
      <c r="C103" s="44" t="s">
        <v>200</v>
      </c>
      <c r="E103" s="4"/>
      <c r="F103" s="17"/>
      <c r="O103" s="26"/>
      <c r="Q103" s="4" t="s">
        <v>238</v>
      </c>
      <c r="S103" s="4" t="s">
        <v>24</v>
      </c>
      <c r="V103" s="26">
        <v>22</v>
      </c>
    </row>
    <row r="104" spans="1:22">
      <c r="C104" s="20" t="s">
        <v>201</v>
      </c>
      <c r="E104" s="4"/>
      <c r="F104" s="17"/>
      <c r="O104" s="26"/>
      <c r="S104" s="4" t="s">
        <v>25</v>
      </c>
      <c r="V104" s="26">
        <v>31</v>
      </c>
    </row>
    <row r="105" spans="1:22">
      <c r="C105" s="20" t="s">
        <v>202</v>
      </c>
      <c r="E105" s="4"/>
      <c r="F105" s="17"/>
      <c r="O105" s="26"/>
      <c r="S105" s="4" t="s">
        <v>153</v>
      </c>
      <c r="T105" s="4" t="s">
        <v>6</v>
      </c>
      <c r="V105" s="26">
        <v>3</v>
      </c>
    </row>
    <row r="106" spans="1:22">
      <c r="O106" s="26"/>
      <c r="S106" s="4" t="s">
        <v>154</v>
      </c>
      <c r="V106" s="26">
        <v>4</v>
      </c>
    </row>
    <row r="107" spans="1:22" ht="15">
      <c r="K107" s="23"/>
      <c r="O107" s="25"/>
      <c r="S107" s="23" t="s">
        <v>5</v>
      </c>
      <c r="V107" s="25">
        <v>60</v>
      </c>
    </row>
    <row r="108" spans="1:22" ht="15">
      <c r="K108" s="23"/>
      <c r="O108" s="25"/>
      <c r="S108" s="41" t="s">
        <v>185</v>
      </c>
      <c r="T108" s="41" t="s">
        <v>203</v>
      </c>
      <c r="U108" s="42"/>
      <c r="V108" s="43"/>
    </row>
    <row r="109" spans="1:22" ht="15">
      <c r="K109" s="23"/>
      <c r="O109" s="25"/>
      <c r="S109" s="41" t="s">
        <v>187</v>
      </c>
      <c r="T109" s="41" t="s">
        <v>188</v>
      </c>
      <c r="U109" s="42"/>
      <c r="V109" s="43"/>
    </row>
    <row r="110" spans="1:22">
      <c r="O110" s="26"/>
      <c r="V110" s="26"/>
    </row>
    <row r="111" spans="1:22">
      <c r="A111" s="20" t="s">
        <v>164</v>
      </c>
      <c r="C111" s="44" t="s">
        <v>204</v>
      </c>
      <c r="E111" s="4"/>
      <c r="F111" s="17"/>
      <c r="O111" s="26"/>
      <c r="Q111" s="4" t="s">
        <v>238</v>
      </c>
      <c r="S111" s="4" t="s">
        <v>24</v>
      </c>
      <c r="V111" s="26">
        <v>30</v>
      </c>
    </row>
    <row r="112" spans="1:22">
      <c r="C112" s="20" t="s">
        <v>205</v>
      </c>
      <c r="E112" s="4"/>
      <c r="F112" s="17"/>
      <c r="O112" s="26"/>
      <c r="S112" s="4" t="s">
        <v>25</v>
      </c>
      <c r="V112" s="26">
        <v>26</v>
      </c>
    </row>
    <row r="113" spans="1:22">
      <c r="C113" s="20" t="s">
        <v>202</v>
      </c>
      <c r="E113" s="4"/>
      <c r="F113" s="17"/>
      <c r="O113" s="26"/>
      <c r="S113" s="4" t="s">
        <v>153</v>
      </c>
      <c r="T113" s="4" t="s">
        <v>6</v>
      </c>
      <c r="V113" s="26">
        <v>0</v>
      </c>
    </row>
    <row r="114" spans="1:22">
      <c r="C114" s="46"/>
      <c r="D114" s="47"/>
      <c r="E114" s="47"/>
      <c r="F114" s="17"/>
      <c r="O114" s="26"/>
      <c r="S114" s="4" t="s">
        <v>154</v>
      </c>
      <c r="V114" s="26">
        <v>4</v>
      </c>
    </row>
    <row r="115" spans="1:22" ht="15">
      <c r="K115" s="23"/>
      <c r="O115" s="25"/>
      <c r="S115" s="23" t="s">
        <v>5</v>
      </c>
      <c r="V115" s="25">
        <v>60</v>
      </c>
    </row>
    <row r="116" spans="1:22" ht="15">
      <c r="C116" s="45" t="s">
        <v>206</v>
      </c>
      <c r="K116" s="23"/>
      <c r="O116" s="25"/>
      <c r="S116" s="41" t="s">
        <v>185</v>
      </c>
      <c r="T116" s="41" t="s">
        <v>189</v>
      </c>
      <c r="U116" s="42"/>
      <c r="V116" s="43"/>
    </row>
    <row r="117" spans="1:22" ht="15">
      <c r="K117" s="23"/>
      <c r="O117" s="25"/>
      <c r="S117" s="41" t="s">
        <v>187</v>
      </c>
      <c r="T117" s="41" t="s">
        <v>188</v>
      </c>
      <c r="U117" s="42"/>
      <c r="V117" s="43"/>
    </row>
    <row r="118" spans="1:22">
      <c r="O118" s="26"/>
      <c r="V118" s="26"/>
    </row>
    <row r="119" spans="1:22">
      <c r="A119" s="20" t="s">
        <v>165</v>
      </c>
      <c r="C119" s="44" t="s">
        <v>204</v>
      </c>
      <c r="E119" s="4"/>
      <c r="F119" s="17"/>
      <c r="O119" s="26"/>
      <c r="Q119" s="4" t="s">
        <v>237</v>
      </c>
      <c r="S119" s="4" t="s">
        <v>24</v>
      </c>
      <c r="V119" s="26">
        <v>34</v>
      </c>
    </row>
    <row r="120" spans="1:22">
      <c r="C120" s="20" t="s">
        <v>207</v>
      </c>
      <c r="E120" s="4"/>
      <c r="F120" s="17"/>
      <c r="O120" s="26"/>
      <c r="S120" s="4" t="s">
        <v>25</v>
      </c>
      <c r="V120" s="26">
        <v>23</v>
      </c>
    </row>
    <row r="121" spans="1:22">
      <c r="C121" s="20" t="s">
        <v>228</v>
      </c>
      <c r="E121" s="4"/>
      <c r="F121" s="17"/>
      <c r="O121" s="26"/>
      <c r="S121" s="4" t="s">
        <v>153</v>
      </c>
      <c r="T121" s="4" t="s">
        <v>6</v>
      </c>
      <c r="V121" s="26">
        <v>0</v>
      </c>
    </row>
    <row r="122" spans="1:22">
      <c r="C122" s="20"/>
      <c r="E122" s="4"/>
      <c r="F122" s="17"/>
      <c r="O122" s="26"/>
      <c r="S122" s="4" t="s">
        <v>154</v>
      </c>
      <c r="V122" s="26">
        <v>3</v>
      </c>
    </row>
    <row r="123" spans="1:22" ht="15">
      <c r="C123" s="20" t="s">
        <v>209</v>
      </c>
      <c r="E123" s="4"/>
      <c r="F123" s="17"/>
      <c r="K123" s="23"/>
      <c r="O123" s="25"/>
      <c r="S123" s="23" t="s">
        <v>5</v>
      </c>
      <c r="V123" s="25">
        <v>60</v>
      </c>
    </row>
    <row r="124" spans="1:22">
      <c r="C124" s="20" t="s">
        <v>208</v>
      </c>
      <c r="E124" s="4"/>
      <c r="F124" s="17"/>
      <c r="O124" s="26"/>
      <c r="S124" s="41" t="s">
        <v>185</v>
      </c>
      <c r="T124" s="41" t="s">
        <v>189</v>
      </c>
      <c r="U124" s="42"/>
      <c r="V124" s="43"/>
    </row>
    <row r="125" spans="1:22">
      <c r="C125" s="20"/>
      <c r="E125" s="4"/>
      <c r="F125" s="17"/>
      <c r="O125" s="26"/>
      <c r="S125" s="41" t="s">
        <v>187</v>
      </c>
      <c r="T125" s="41" t="s">
        <v>210</v>
      </c>
      <c r="U125" s="42"/>
      <c r="V125" s="43"/>
    </row>
    <row r="126" spans="1:22">
      <c r="C126" s="20"/>
      <c r="E126" s="4"/>
      <c r="F126" s="17"/>
      <c r="O126" s="26"/>
      <c r="V126" s="26"/>
    </row>
    <row r="127" spans="1:22">
      <c r="C127" s="20"/>
      <c r="E127" s="4"/>
      <c r="F127" s="17"/>
      <c r="O127" s="26"/>
      <c r="V127" s="26"/>
    </row>
    <row r="128" spans="1:22">
      <c r="C128" s="20"/>
      <c r="E128" s="4"/>
      <c r="F128" s="17"/>
      <c r="O128" s="26"/>
      <c r="V128" s="26"/>
    </row>
    <row r="129" spans="1:22">
      <c r="C129" s="20"/>
      <c r="E129" s="4"/>
      <c r="F129" s="17"/>
      <c r="O129" s="26"/>
      <c r="V129" s="26"/>
    </row>
    <row r="130" spans="1:22" ht="15">
      <c r="A130" s="20" t="s">
        <v>166</v>
      </c>
      <c r="C130" s="20" t="s">
        <v>229</v>
      </c>
      <c r="E130" s="4"/>
      <c r="F130" s="17"/>
      <c r="O130" s="26"/>
      <c r="Q130" s="4" t="s">
        <v>236</v>
      </c>
      <c r="S130" s="4" t="s">
        <v>24</v>
      </c>
      <c r="V130" s="26">
        <v>55</v>
      </c>
    </row>
    <row r="131" spans="1:22">
      <c r="O131" s="26"/>
      <c r="S131" s="4" t="s">
        <v>25</v>
      </c>
      <c r="V131" s="26">
        <v>0</v>
      </c>
    </row>
    <row r="132" spans="1:22">
      <c r="O132" s="26"/>
      <c r="S132" s="4" t="s">
        <v>153</v>
      </c>
      <c r="T132" s="4" t="s">
        <v>6</v>
      </c>
      <c r="V132" s="26">
        <v>1</v>
      </c>
    </row>
    <row r="133" spans="1:22">
      <c r="O133" s="26"/>
      <c r="S133" s="4" t="s">
        <v>154</v>
      </c>
      <c r="V133" s="26">
        <v>4</v>
      </c>
    </row>
    <row r="134" spans="1:22" ht="15">
      <c r="K134" s="23"/>
      <c r="O134" s="25"/>
      <c r="S134" s="23" t="s">
        <v>5</v>
      </c>
      <c r="V134" s="25">
        <v>60</v>
      </c>
    </row>
    <row r="135" spans="1:22">
      <c r="O135" s="26"/>
      <c r="V135" s="26"/>
    </row>
    <row r="136" spans="1:22" ht="15">
      <c r="A136" s="20" t="s">
        <v>167</v>
      </c>
      <c r="C136" s="48" t="s">
        <v>212</v>
      </c>
      <c r="D136" s="49"/>
      <c r="O136" s="26"/>
      <c r="Q136" s="4" t="s">
        <v>211</v>
      </c>
      <c r="S136" s="4" t="s">
        <v>24</v>
      </c>
      <c r="V136" s="26">
        <v>46</v>
      </c>
    </row>
    <row r="137" spans="1:22">
      <c r="C137" s="20"/>
      <c r="O137" s="26"/>
      <c r="S137" s="4" t="s">
        <v>25</v>
      </c>
      <c r="V137" s="26">
        <v>8</v>
      </c>
    </row>
    <row r="138" spans="1:22">
      <c r="C138" s="20"/>
      <c r="O138" s="26"/>
      <c r="S138" s="4" t="s">
        <v>153</v>
      </c>
      <c r="T138" s="4" t="s">
        <v>6</v>
      </c>
      <c r="V138" s="26">
        <v>3</v>
      </c>
    </row>
    <row r="139" spans="1:22">
      <c r="O139" s="26"/>
      <c r="S139" s="4" t="s">
        <v>154</v>
      </c>
      <c r="V139" s="26">
        <v>3</v>
      </c>
    </row>
    <row r="140" spans="1:22" ht="15">
      <c r="K140" s="23"/>
      <c r="O140" s="25"/>
      <c r="S140" s="23" t="s">
        <v>5</v>
      </c>
      <c r="V140" s="25">
        <v>60</v>
      </c>
    </row>
    <row r="141" spans="1:22">
      <c r="O141" s="26"/>
      <c r="V141" s="26"/>
    </row>
    <row r="142" spans="1:22" ht="15">
      <c r="A142" s="20" t="s">
        <v>168</v>
      </c>
      <c r="C142" s="48" t="s">
        <v>213</v>
      </c>
      <c r="E142" s="4"/>
      <c r="O142" s="26"/>
      <c r="Q142" s="4" t="s">
        <v>213</v>
      </c>
      <c r="S142" s="4" t="s">
        <v>24</v>
      </c>
      <c r="V142" s="26">
        <v>53</v>
      </c>
    </row>
    <row r="143" spans="1:22">
      <c r="C143" s="20" t="s">
        <v>214</v>
      </c>
      <c r="E143" s="4"/>
      <c r="O143" s="26"/>
      <c r="S143" s="4" t="s">
        <v>25</v>
      </c>
      <c r="V143" s="26">
        <v>0</v>
      </c>
    </row>
    <row r="144" spans="1:22">
      <c r="C144" s="20" t="s">
        <v>215</v>
      </c>
      <c r="E144" s="4"/>
      <c r="O144" s="26"/>
      <c r="S144" s="4" t="s">
        <v>153</v>
      </c>
      <c r="T144" s="4" t="s">
        <v>6</v>
      </c>
      <c r="V144" s="26">
        <v>0</v>
      </c>
    </row>
    <row r="145" spans="1:22">
      <c r="O145" s="26"/>
      <c r="S145" s="4" t="s">
        <v>154</v>
      </c>
      <c r="V145" s="26">
        <v>7</v>
      </c>
    </row>
    <row r="146" spans="1:22" ht="15">
      <c r="K146" s="23"/>
      <c r="O146" s="25"/>
      <c r="S146" s="23" t="s">
        <v>5</v>
      </c>
      <c r="V146" s="25">
        <v>60</v>
      </c>
    </row>
    <row r="147" spans="1:22">
      <c r="O147" s="26"/>
      <c r="V147" s="26"/>
    </row>
    <row r="148" spans="1:22" ht="15">
      <c r="A148" s="20" t="s">
        <v>169</v>
      </c>
      <c r="C148" s="48" t="s">
        <v>216</v>
      </c>
      <c r="E148" s="4"/>
      <c r="F148" s="17"/>
      <c r="O148" s="26"/>
      <c r="Q148" s="4" t="s">
        <v>216</v>
      </c>
      <c r="S148" s="4" t="s">
        <v>24</v>
      </c>
      <c r="V148" s="26">
        <v>55</v>
      </c>
    </row>
    <row r="149" spans="1:22">
      <c r="C149" s="20" t="s">
        <v>218</v>
      </c>
      <c r="E149" s="4"/>
      <c r="F149" s="17"/>
      <c r="O149" s="26"/>
      <c r="S149" s="4" t="s">
        <v>25</v>
      </c>
      <c r="V149" s="26">
        <v>1</v>
      </c>
    </row>
    <row r="150" spans="1:22">
      <c r="O150" s="26"/>
      <c r="S150" s="4" t="s">
        <v>153</v>
      </c>
      <c r="T150" s="4" t="s">
        <v>6</v>
      </c>
      <c r="V150" s="26">
        <v>0</v>
      </c>
    </row>
    <row r="151" spans="1:22">
      <c r="O151" s="26"/>
      <c r="S151" s="4" t="s">
        <v>154</v>
      </c>
      <c r="V151" s="26">
        <v>4</v>
      </c>
    </row>
    <row r="152" spans="1:22" ht="15">
      <c r="K152" s="23"/>
      <c r="O152" s="25"/>
      <c r="S152" s="23" t="s">
        <v>5</v>
      </c>
      <c r="V152" s="25">
        <v>60</v>
      </c>
    </row>
    <row r="153" spans="1:22">
      <c r="O153" s="26"/>
      <c r="V153" s="26"/>
    </row>
    <row r="154" spans="1:22" ht="15">
      <c r="A154" s="20" t="s">
        <v>170</v>
      </c>
      <c r="C154" s="48" t="s">
        <v>216</v>
      </c>
      <c r="E154" s="4"/>
      <c r="F154" s="17"/>
      <c r="O154" s="26"/>
      <c r="Q154" s="4" t="s">
        <v>216</v>
      </c>
      <c r="S154" s="4" t="s">
        <v>24</v>
      </c>
      <c r="V154" s="26">
        <v>44</v>
      </c>
    </row>
    <row r="155" spans="1:22">
      <c r="C155" s="20" t="s">
        <v>217</v>
      </c>
      <c r="E155" s="4"/>
      <c r="F155" s="17"/>
      <c r="O155" s="26"/>
      <c r="S155" s="4" t="s">
        <v>25</v>
      </c>
      <c r="V155" s="26">
        <v>12</v>
      </c>
    </row>
    <row r="156" spans="1:22">
      <c r="O156" s="26"/>
      <c r="S156" s="4" t="s">
        <v>153</v>
      </c>
      <c r="T156" s="4" t="s">
        <v>6</v>
      </c>
      <c r="V156" s="26">
        <v>1</v>
      </c>
    </row>
    <row r="157" spans="1:22">
      <c r="O157" s="26"/>
      <c r="S157" s="4" t="s">
        <v>154</v>
      </c>
      <c r="V157" s="26">
        <v>3</v>
      </c>
    </row>
    <row r="158" spans="1:22" ht="15">
      <c r="K158" s="23"/>
      <c r="O158" s="25"/>
      <c r="S158" s="23" t="s">
        <v>5</v>
      </c>
      <c r="V158" s="25">
        <v>60</v>
      </c>
    </row>
    <row r="159" spans="1:22">
      <c r="O159" s="26"/>
      <c r="V159" s="26"/>
    </row>
    <row r="160" spans="1:22" ht="15">
      <c r="A160" s="20" t="s">
        <v>171</v>
      </c>
      <c r="C160" s="48" t="s">
        <v>216</v>
      </c>
      <c r="E160" s="4"/>
      <c r="O160" s="26"/>
      <c r="S160" s="4" t="s">
        <v>24</v>
      </c>
      <c r="V160" s="26">
        <v>54</v>
      </c>
    </row>
    <row r="161" spans="1:22">
      <c r="C161" s="20" t="s">
        <v>219</v>
      </c>
      <c r="E161" s="4"/>
      <c r="O161" s="26"/>
      <c r="Q161" s="4" t="s">
        <v>216</v>
      </c>
      <c r="S161" s="4" t="s">
        <v>25</v>
      </c>
      <c r="V161" s="26">
        <v>0</v>
      </c>
    </row>
    <row r="162" spans="1:22">
      <c r="O162" s="26"/>
      <c r="S162" s="4" t="s">
        <v>153</v>
      </c>
      <c r="T162" s="4" t="s">
        <v>6</v>
      </c>
      <c r="V162" s="26">
        <v>3</v>
      </c>
    </row>
    <row r="163" spans="1:22">
      <c r="O163" s="26"/>
      <c r="S163" s="4" t="s">
        <v>154</v>
      </c>
      <c r="V163" s="26">
        <v>3</v>
      </c>
    </row>
    <row r="164" spans="1:22" ht="15">
      <c r="K164" s="23"/>
      <c r="O164" s="25"/>
      <c r="S164" s="23" t="s">
        <v>5</v>
      </c>
      <c r="V164" s="25">
        <v>60</v>
      </c>
    </row>
    <row r="165" spans="1:22">
      <c r="O165" s="26"/>
      <c r="V165" s="26"/>
    </row>
    <row r="166" spans="1:22" ht="15">
      <c r="A166" s="20" t="s">
        <v>172</v>
      </c>
      <c r="C166" s="50" t="s">
        <v>230</v>
      </c>
      <c r="D166" s="50"/>
      <c r="E166" s="51"/>
      <c r="F166" s="50"/>
      <c r="O166" s="26"/>
      <c r="S166" s="4" t="s">
        <v>24</v>
      </c>
      <c r="V166" s="26">
        <v>50</v>
      </c>
    </row>
    <row r="167" spans="1:22">
      <c r="C167" s="4" t="s">
        <v>231</v>
      </c>
      <c r="O167" s="26"/>
      <c r="Q167" s="4" t="s">
        <v>234</v>
      </c>
      <c r="S167" s="4" t="s">
        <v>25</v>
      </c>
      <c r="V167" s="26">
        <v>1</v>
      </c>
    </row>
    <row r="168" spans="1:22">
      <c r="O168" s="26"/>
      <c r="Q168" s="4" t="s">
        <v>235</v>
      </c>
      <c r="S168" s="4" t="s">
        <v>153</v>
      </c>
      <c r="T168" s="4" t="s">
        <v>6</v>
      </c>
      <c r="V168" s="26">
        <v>2</v>
      </c>
    </row>
    <row r="169" spans="1:22">
      <c r="O169" s="26"/>
      <c r="S169" s="4" t="s">
        <v>154</v>
      </c>
      <c r="V169" s="26">
        <v>7</v>
      </c>
    </row>
    <row r="170" spans="1:22" ht="15">
      <c r="K170" s="23"/>
      <c r="O170" s="25"/>
      <c r="S170" s="23" t="s">
        <v>5</v>
      </c>
      <c r="V170" s="25">
        <v>60</v>
      </c>
    </row>
    <row r="171" spans="1:22">
      <c r="O171" s="26"/>
      <c r="V171" s="26"/>
    </row>
    <row r="172" spans="1:22" ht="15">
      <c r="A172" s="20" t="s">
        <v>173</v>
      </c>
      <c r="C172" s="48" t="s">
        <v>220</v>
      </c>
      <c r="E172" s="4"/>
      <c r="O172" s="26"/>
      <c r="Q172" s="4" t="s">
        <v>220</v>
      </c>
      <c r="S172" s="4" t="s">
        <v>24</v>
      </c>
      <c r="V172" s="26">
        <v>55</v>
      </c>
    </row>
    <row r="173" spans="1:22">
      <c r="C173" s="20" t="s">
        <v>221</v>
      </c>
      <c r="E173" s="4"/>
      <c r="O173" s="26"/>
      <c r="S173" s="4" t="s">
        <v>25</v>
      </c>
      <c r="V173" s="26">
        <v>0</v>
      </c>
    </row>
    <row r="174" spans="1:22">
      <c r="O174" s="26"/>
      <c r="S174" s="4" t="s">
        <v>153</v>
      </c>
      <c r="T174" s="4" t="s">
        <v>6</v>
      </c>
      <c r="V174" s="26">
        <v>1</v>
      </c>
    </row>
    <row r="175" spans="1:22">
      <c r="O175" s="26"/>
      <c r="S175" s="4" t="s">
        <v>154</v>
      </c>
      <c r="V175" s="26">
        <v>4</v>
      </c>
    </row>
    <row r="176" spans="1:22" ht="15">
      <c r="K176" s="23"/>
      <c r="O176" s="25"/>
      <c r="S176" s="23" t="s">
        <v>5</v>
      </c>
      <c r="V176" s="25">
        <v>60</v>
      </c>
    </row>
    <row r="177" spans="1:22">
      <c r="O177" s="26"/>
      <c r="V177" s="26"/>
    </row>
    <row r="178" spans="1:22" ht="15">
      <c r="A178" s="20" t="s">
        <v>174</v>
      </c>
      <c r="C178" s="20" t="s">
        <v>222</v>
      </c>
      <c r="E178" s="4"/>
      <c r="F178" s="17"/>
      <c r="O178" s="26"/>
      <c r="Q178" s="4" t="s">
        <v>233</v>
      </c>
      <c r="S178" s="4" t="s">
        <v>24</v>
      </c>
      <c r="V178" s="26">
        <v>55</v>
      </c>
    </row>
    <row r="179" spans="1:22">
      <c r="O179" s="26"/>
      <c r="S179" s="4" t="s">
        <v>25</v>
      </c>
      <c r="V179" s="26">
        <v>1</v>
      </c>
    </row>
    <row r="180" spans="1:22">
      <c r="O180" s="26"/>
      <c r="S180" s="4" t="s">
        <v>153</v>
      </c>
      <c r="T180" s="4" t="s">
        <v>6</v>
      </c>
      <c r="V180" s="26">
        <v>0</v>
      </c>
    </row>
    <row r="181" spans="1:22">
      <c r="O181" s="26"/>
      <c r="S181" s="4" t="s">
        <v>154</v>
      </c>
      <c r="V181" s="26">
        <v>4</v>
      </c>
    </row>
    <row r="182" spans="1:22" ht="15">
      <c r="K182" s="23"/>
      <c r="O182" s="25"/>
      <c r="S182" s="23" t="s">
        <v>5</v>
      </c>
      <c r="V182" s="25">
        <v>60</v>
      </c>
    </row>
    <row r="183" spans="1:22">
      <c r="O183" s="26"/>
      <c r="V183" s="26"/>
    </row>
    <row r="184" spans="1:22" ht="15">
      <c r="A184" s="20" t="s">
        <v>175</v>
      </c>
      <c r="C184" s="50" t="s">
        <v>223</v>
      </c>
      <c r="O184" s="26"/>
      <c r="Q184" s="4" t="s">
        <v>225</v>
      </c>
      <c r="S184" s="4" t="s">
        <v>24</v>
      </c>
      <c r="V184" s="26">
        <v>21</v>
      </c>
    </row>
    <row r="185" spans="1:22">
      <c r="C185" s="4" t="s">
        <v>224</v>
      </c>
      <c r="O185" s="26"/>
      <c r="S185" s="4" t="s">
        <v>25</v>
      </c>
      <c r="V185" s="26">
        <v>34</v>
      </c>
    </row>
    <row r="186" spans="1:22">
      <c r="O186" s="26"/>
      <c r="S186" s="4" t="s">
        <v>153</v>
      </c>
      <c r="T186" s="4" t="s">
        <v>6</v>
      </c>
      <c r="V186" s="26">
        <v>1</v>
      </c>
    </row>
    <row r="187" spans="1:22">
      <c r="O187" s="26"/>
      <c r="S187" s="4" t="s">
        <v>154</v>
      </c>
      <c r="V187" s="26">
        <v>4</v>
      </c>
    </row>
    <row r="188" spans="1:22" ht="15">
      <c r="K188" s="23"/>
      <c r="O188" s="25"/>
      <c r="S188" s="23" t="s">
        <v>5</v>
      </c>
      <c r="V188" s="25">
        <v>60</v>
      </c>
    </row>
    <row r="189" spans="1:22">
      <c r="O189" s="26"/>
      <c r="V189" s="26"/>
    </row>
    <row r="190" spans="1:22" ht="15">
      <c r="A190" s="20" t="s">
        <v>176</v>
      </c>
      <c r="C190" s="21" t="s">
        <v>226</v>
      </c>
      <c r="O190" s="26"/>
      <c r="Q190" s="4" t="s">
        <v>232</v>
      </c>
      <c r="S190" s="4" t="s">
        <v>24</v>
      </c>
      <c r="V190" s="26">
        <v>36</v>
      </c>
    </row>
    <row r="191" spans="1:22">
      <c r="O191" s="26"/>
      <c r="S191" s="4" t="s">
        <v>25</v>
      </c>
      <c r="V191" s="26">
        <v>20</v>
      </c>
    </row>
    <row r="192" spans="1:22">
      <c r="O192" s="26"/>
      <c r="S192" s="4" t="s">
        <v>153</v>
      </c>
      <c r="T192" s="4" t="s">
        <v>6</v>
      </c>
      <c r="V192" s="26">
        <v>0</v>
      </c>
    </row>
    <row r="193" spans="5:22">
      <c r="O193" s="26"/>
      <c r="S193" s="4" t="s">
        <v>154</v>
      </c>
      <c r="V193" s="26">
        <v>4</v>
      </c>
    </row>
    <row r="194" spans="5:22" ht="15">
      <c r="K194" s="23"/>
      <c r="O194" s="25"/>
      <c r="S194" s="23" t="s">
        <v>5</v>
      </c>
      <c r="V194" s="25">
        <v>60</v>
      </c>
    </row>
    <row r="195" spans="5:22">
      <c r="O195" s="26"/>
      <c r="V195" s="26"/>
    </row>
    <row r="196" spans="5:22">
      <c r="O196" s="26"/>
      <c r="V196" s="26"/>
    </row>
    <row r="197" spans="5:22">
      <c r="O197" s="26"/>
      <c r="V197" s="26"/>
    </row>
    <row r="198" spans="5:22">
      <c r="O198" s="26"/>
      <c r="V198" s="26"/>
    </row>
    <row r="199" spans="5:22">
      <c r="O199" s="26"/>
      <c r="V199" s="26"/>
    </row>
    <row r="200" spans="5:22">
      <c r="O200" s="26"/>
      <c r="V200" s="26"/>
    </row>
    <row r="201" spans="5:22">
      <c r="O201" s="26"/>
      <c r="V201" s="26"/>
    </row>
    <row r="202" spans="5:22" ht="15">
      <c r="E202" s="21"/>
      <c r="F202" s="23"/>
      <c r="G202" s="23"/>
      <c r="H202" s="24"/>
      <c r="I202" s="23"/>
      <c r="J202" s="23"/>
      <c r="K202" s="23"/>
      <c r="L202" s="23"/>
      <c r="O202" s="26"/>
      <c r="V202" s="26"/>
    </row>
    <row r="203" spans="5:22" ht="15">
      <c r="E203" s="21"/>
      <c r="F203" s="23"/>
      <c r="G203" s="23"/>
      <c r="H203" s="24"/>
      <c r="I203" s="23"/>
      <c r="J203" s="23"/>
      <c r="K203" s="23"/>
      <c r="L203" s="23"/>
      <c r="O203" s="26"/>
      <c r="V203" s="26"/>
    </row>
    <row r="204" spans="5:22" ht="15">
      <c r="E204" s="21"/>
      <c r="F204" s="23"/>
      <c r="G204" s="23"/>
      <c r="H204" s="24"/>
      <c r="I204" s="23"/>
      <c r="J204" s="23"/>
      <c r="K204" s="23"/>
      <c r="L204" s="23"/>
      <c r="O204" s="26"/>
      <c r="V204" s="26"/>
    </row>
    <row r="205" spans="5:22" ht="15">
      <c r="E205" s="21"/>
      <c r="F205" s="23"/>
      <c r="G205" s="23"/>
      <c r="H205" s="24"/>
      <c r="I205" s="23"/>
      <c r="J205" s="23"/>
      <c r="K205" s="23"/>
      <c r="L205" s="23"/>
      <c r="O205" s="26"/>
      <c r="V205" s="26"/>
    </row>
    <row r="206" spans="5:22">
      <c r="O206" s="26"/>
      <c r="V206" s="26"/>
    </row>
    <row r="207" spans="5:22">
      <c r="O207" s="26"/>
      <c r="V207" s="26"/>
    </row>
    <row r="208" spans="5:22">
      <c r="O208" s="26"/>
      <c r="V208" s="26"/>
    </row>
    <row r="209" spans="15:22">
      <c r="O209" s="26"/>
      <c r="V209" s="26"/>
    </row>
    <row r="210" spans="15:22">
      <c r="O210" s="26"/>
      <c r="V210" s="26"/>
    </row>
    <row r="211" spans="15:22">
      <c r="O211" s="26"/>
      <c r="V211" s="26"/>
    </row>
    <row r="212" spans="15:22">
      <c r="O212" s="26"/>
      <c r="V212" s="26"/>
    </row>
    <row r="213" spans="15:22">
      <c r="O213" s="26"/>
      <c r="V213" s="26"/>
    </row>
    <row r="214" spans="15:22">
      <c r="O214" s="26"/>
      <c r="V214" s="26"/>
    </row>
    <row r="215" spans="15:22">
      <c r="O215" s="26"/>
      <c r="V215" s="26"/>
    </row>
    <row r="216" spans="15:22">
      <c r="O216" s="26"/>
      <c r="V216" s="26"/>
    </row>
    <row r="217" spans="15:22">
      <c r="O217" s="26"/>
      <c r="V217" s="26"/>
    </row>
    <row r="218" spans="15:22">
      <c r="O218" s="26"/>
      <c r="V218" s="26"/>
    </row>
    <row r="219" spans="15:22">
      <c r="O219" s="26"/>
      <c r="V219" s="26"/>
    </row>
    <row r="220" spans="15:22">
      <c r="O220" s="26"/>
      <c r="V220" s="26"/>
    </row>
    <row r="221" spans="15:22">
      <c r="O221" s="26"/>
      <c r="V221" s="26"/>
    </row>
    <row r="222" spans="15:22">
      <c r="O222" s="26"/>
      <c r="V222" s="26"/>
    </row>
    <row r="223" spans="15:22">
      <c r="O223" s="26"/>
      <c r="V223" s="26"/>
    </row>
    <row r="224" spans="15:22">
      <c r="O224" s="26"/>
      <c r="V224" s="26"/>
    </row>
    <row r="225" spans="15:22">
      <c r="O225" s="26"/>
      <c r="V225" s="26"/>
    </row>
    <row r="226" spans="15:22">
      <c r="O226" s="26"/>
      <c r="V226" s="26"/>
    </row>
    <row r="227" spans="15:22">
      <c r="O227" s="26"/>
      <c r="V227" s="26"/>
    </row>
    <row r="228" spans="15:22">
      <c r="O228" s="26"/>
      <c r="V228" s="26"/>
    </row>
    <row r="229" spans="15:22">
      <c r="O229" s="26"/>
      <c r="V229" s="26"/>
    </row>
    <row r="230" spans="15:22">
      <c r="O230" s="26"/>
      <c r="V230" s="26"/>
    </row>
    <row r="231" spans="15:22">
      <c r="O231" s="26"/>
      <c r="V231" s="26"/>
    </row>
    <row r="232" spans="15:22">
      <c r="O232" s="26"/>
      <c r="V232" s="26"/>
    </row>
    <row r="233" spans="15:22">
      <c r="O233" s="26"/>
      <c r="V233" s="26"/>
    </row>
    <row r="234" spans="15:22">
      <c r="O234" s="26"/>
      <c r="V234" s="26"/>
    </row>
    <row r="235" spans="15:22">
      <c r="O235" s="26"/>
      <c r="V235" s="26"/>
    </row>
    <row r="236" spans="15:22">
      <c r="O236" s="26"/>
      <c r="V236" s="26"/>
    </row>
    <row r="237" spans="15:22">
      <c r="O237" s="26"/>
      <c r="V237" s="26"/>
    </row>
    <row r="238" spans="15:22">
      <c r="O238" s="26"/>
      <c r="V238" s="26"/>
    </row>
    <row r="239" spans="15:22">
      <c r="O239" s="26"/>
      <c r="V239" s="26"/>
    </row>
    <row r="240" spans="15:22">
      <c r="O240" s="26"/>
      <c r="V240" s="26"/>
    </row>
    <row r="241" spans="15:22">
      <c r="O241" s="26"/>
      <c r="V241" s="26"/>
    </row>
    <row r="242" spans="15:22">
      <c r="O242" s="26"/>
      <c r="V242" s="26"/>
    </row>
    <row r="243" spans="15:22">
      <c r="O243" s="26"/>
      <c r="V243" s="26"/>
    </row>
    <row r="244" spans="15:22">
      <c r="O244" s="26"/>
      <c r="V244" s="26"/>
    </row>
    <row r="245" spans="15:22">
      <c r="O245" s="26"/>
      <c r="V245" s="26"/>
    </row>
    <row r="246" spans="15:22">
      <c r="O246" s="26"/>
      <c r="V246" s="26"/>
    </row>
    <row r="247" spans="15:22">
      <c r="O247" s="26"/>
      <c r="V247" s="26"/>
    </row>
    <row r="248" spans="15:22">
      <c r="O248" s="26"/>
      <c r="V248" s="26"/>
    </row>
    <row r="249" spans="15:22">
      <c r="O249" s="26"/>
      <c r="V249" s="26"/>
    </row>
    <row r="250" spans="15:22">
      <c r="O250" s="26"/>
      <c r="V250" s="26"/>
    </row>
    <row r="251" spans="15:22">
      <c r="O251" s="26"/>
      <c r="V251" s="26"/>
    </row>
    <row r="252" spans="15:22">
      <c r="O252" s="26"/>
      <c r="V252" s="26"/>
    </row>
    <row r="253" spans="15:22">
      <c r="O253" s="26"/>
      <c r="V253" s="26"/>
    </row>
    <row r="254" spans="15:22">
      <c r="O254" s="26"/>
      <c r="V254" s="26"/>
    </row>
    <row r="255" spans="15:22">
      <c r="O255" s="26"/>
      <c r="V255" s="26"/>
    </row>
    <row r="256" spans="15:22">
      <c r="O256" s="26"/>
      <c r="V256" s="26"/>
    </row>
    <row r="257" spans="15:22">
      <c r="O257" s="26"/>
      <c r="V257" s="26"/>
    </row>
    <row r="258" spans="15:22">
      <c r="O258" s="26"/>
      <c r="V258" s="26"/>
    </row>
    <row r="259" spans="15:22">
      <c r="O259" s="26"/>
      <c r="V259" s="26"/>
    </row>
    <row r="260" spans="15:22">
      <c r="O260" s="26"/>
      <c r="V260" s="26"/>
    </row>
    <row r="261" spans="15:22">
      <c r="O261" s="26"/>
      <c r="V261" s="26"/>
    </row>
    <row r="262" spans="15:22">
      <c r="O262" s="26"/>
      <c r="V262" s="26"/>
    </row>
    <row r="263" spans="15:22">
      <c r="O263" s="26"/>
      <c r="V263" s="26"/>
    </row>
    <row r="264" spans="15:22">
      <c r="O264" s="26"/>
      <c r="V264" s="26"/>
    </row>
    <row r="265" spans="15:22">
      <c r="O265" s="26"/>
      <c r="V265" s="26"/>
    </row>
    <row r="266" spans="15:22">
      <c r="O266" s="26"/>
      <c r="V266" s="26"/>
    </row>
    <row r="267" spans="15:22">
      <c r="O267" s="26"/>
      <c r="V267" s="26"/>
    </row>
    <row r="268" spans="15:22">
      <c r="O268" s="26"/>
      <c r="V268" s="26"/>
    </row>
    <row r="269" spans="15:22">
      <c r="O269" s="26"/>
      <c r="V269" s="26"/>
    </row>
    <row r="270" spans="15:22">
      <c r="O270" s="26"/>
      <c r="V270" s="26"/>
    </row>
    <row r="271" spans="15:22">
      <c r="O271" s="26"/>
      <c r="V271" s="26"/>
    </row>
    <row r="272" spans="15:22">
      <c r="O272" s="26"/>
      <c r="V272" s="26"/>
    </row>
    <row r="273" spans="15:22">
      <c r="O273" s="26"/>
      <c r="V273" s="26"/>
    </row>
    <row r="274" spans="15:22">
      <c r="O274" s="26"/>
      <c r="V274" s="26"/>
    </row>
    <row r="275" spans="15:22">
      <c r="O275" s="26"/>
      <c r="V275" s="26"/>
    </row>
    <row r="276" spans="15:22">
      <c r="O276" s="26"/>
      <c r="V276" s="26"/>
    </row>
    <row r="277" spans="15:22">
      <c r="O277" s="26"/>
      <c r="V277" s="26"/>
    </row>
    <row r="278" spans="15:22">
      <c r="O278" s="26"/>
      <c r="V278" s="26"/>
    </row>
    <row r="279" spans="15:22">
      <c r="O279" s="26"/>
      <c r="V279" s="26"/>
    </row>
    <row r="280" spans="15:22">
      <c r="O280" s="26"/>
      <c r="V280" s="26"/>
    </row>
    <row r="281" spans="15:22">
      <c r="O281" s="26"/>
      <c r="V281" s="26"/>
    </row>
    <row r="282" spans="15:22">
      <c r="O282" s="26"/>
      <c r="V282" s="26"/>
    </row>
    <row r="283" spans="15:22">
      <c r="O283" s="26"/>
      <c r="V283" s="26"/>
    </row>
    <row r="284" spans="15:22">
      <c r="O284" s="26"/>
      <c r="V284" s="26"/>
    </row>
    <row r="285" spans="15:22">
      <c r="O285" s="26"/>
      <c r="V285" s="26"/>
    </row>
    <row r="286" spans="15:22">
      <c r="O286" s="26"/>
    </row>
    <row r="287" spans="15:22">
      <c r="O287" s="26"/>
    </row>
    <row r="288" spans="15:22">
      <c r="O288" s="26"/>
    </row>
    <row r="289" spans="15:15">
      <c r="O289" s="26"/>
    </row>
    <row r="290" spans="15:15">
      <c r="O290" s="26"/>
    </row>
    <row r="291" spans="15:15">
      <c r="O291" s="26"/>
    </row>
    <row r="292" spans="15:15">
      <c r="O292" s="26"/>
    </row>
    <row r="293" spans="15:15">
      <c r="O293" s="26"/>
    </row>
    <row r="294" spans="15:15">
      <c r="O294" s="26"/>
    </row>
    <row r="295" spans="15:15">
      <c r="O295" s="26"/>
    </row>
    <row r="296" spans="15:15">
      <c r="O296" s="26"/>
    </row>
    <row r="297" spans="15:15">
      <c r="O297" s="26"/>
    </row>
    <row r="298" spans="15:15">
      <c r="O298" s="26"/>
    </row>
    <row r="299" spans="15:15">
      <c r="O299" s="26"/>
    </row>
    <row r="300" spans="15:15">
      <c r="O300" s="26"/>
    </row>
    <row r="301" spans="15:15">
      <c r="O301" s="26"/>
    </row>
    <row r="302" spans="15:15">
      <c r="O302" s="26"/>
    </row>
    <row r="303" spans="15:15">
      <c r="O303" s="26"/>
    </row>
    <row r="304" spans="15:15">
      <c r="O304" s="26"/>
    </row>
    <row r="305" spans="15:15">
      <c r="O305" s="26"/>
    </row>
    <row r="306" spans="15:15">
      <c r="O306" s="26"/>
    </row>
    <row r="307" spans="15:15">
      <c r="O307" s="26"/>
    </row>
    <row r="308" spans="15:15">
      <c r="O308" s="26"/>
    </row>
    <row r="309" spans="15:15">
      <c r="O309" s="26"/>
    </row>
    <row r="310" spans="15:15">
      <c r="O310" s="26"/>
    </row>
    <row r="311" spans="15:15">
      <c r="O311" s="26"/>
    </row>
    <row r="312" spans="15:15">
      <c r="O312" s="26"/>
    </row>
    <row r="313" spans="15:15">
      <c r="O313" s="26"/>
    </row>
    <row r="314" spans="15:15">
      <c r="O314" s="26"/>
    </row>
    <row r="315" spans="15:15">
      <c r="O315" s="26"/>
    </row>
    <row r="316" spans="15:15">
      <c r="O316" s="26"/>
    </row>
    <row r="317" spans="15:15">
      <c r="O317" s="26"/>
    </row>
    <row r="318" spans="15:15">
      <c r="O318" s="26"/>
    </row>
    <row r="319" spans="15:15">
      <c r="O319" s="26"/>
    </row>
    <row r="320" spans="15:15">
      <c r="O320" s="26"/>
    </row>
    <row r="321" spans="15:15">
      <c r="O321" s="26"/>
    </row>
    <row r="322" spans="15:15">
      <c r="O322" s="26"/>
    </row>
    <row r="323" spans="15:15">
      <c r="O323" s="26"/>
    </row>
    <row r="324" spans="15:15">
      <c r="O324" s="26"/>
    </row>
    <row r="325" spans="15:15">
      <c r="O325" s="26"/>
    </row>
    <row r="326" spans="15:15">
      <c r="O326" s="26"/>
    </row>
    <row r="327" spans="15:15">
      <c r="O327" s="26"/>
    </row>
    <row r="328" spans="15:15">
      <c r="O328" s="26"/>
    </row>
    <row r="329" spans="15:15">
      <c r="O329" s="26"/>
    </row>
    <row r="330" spans="15:15">
      <c r="O330" s="26"/>
    </row>
    <row r="331" spans="15:15">
      <c r="O331" s="26"/>
    </row>
    <row r="332" spans="15:15">
      <c r="O332" s="26"/>
    </row>
    <row r="333" spans="15:15">
      <c r="O333" s="26"/>
    </row>
    <row r="334" spans="15:15">
      <c r="O334" s="26"/>
    </row>
    <row r="335" spans="15:15">
      <c r="O335" s="26"/>
    </row>
    <row r="336" spans="15:15">
      <c r="O336" s="26"/>
    </row>
    <row r="337" spans="15:15">
      <c r="O337" s="26"/>
    </row>
    <row r="338" spans="15:15">
      <c r="O338" s="26"/>
    </row>
    <row r="339" spans="15:15">
      <c r="O339" s="26"/>
    </row>
    <row r="340" spans="15:15">
      <c r="O340" s="26"/>
    </row>
    <row r="341" spans="15:15">
      <c r="O341" s="26"/>
    </row>
    <row r="342" spans="15:15">
      <c r="O342" s="26"/>
    </row>
    <row r="343" spans="15:15">
      <c r="O343" s="26"/>
    </row>
    <row r="344" spans="15:15">
      <c r="O344" s="26"/>
    </row>
    <row r="345" spans="15:15">
      <c r="O345" s="26"/>
    </row>
    <row r="346" spans="15:15">
      <c r="O346" s="26"/>
    </row>
    <row r="347" spans="15:15">
      <c r="O347" s="26"/>
    </row>
    <row r="348" spans="15:15">
      <c r="O348" s="26"/>
    </row>
    <row r="349" spans="15:15">
      <c r="O349" s="26"/>
    </row>
    <row r="350" spans="15:15">
      <c r="O350" s="26"/>
    </row>
    <row r="351" spans="15:15">
      <c r="O351" s="26"/>
    </row>
    <row r="352" spans="15:15">
      <c r="O352" s="26"/>
    </row>
    <row r="353" spans="15:15">
      <c r="O353" s="26"/>
    </row>
    <row r="354" spans="15:15">
      <c r="O354" s="26"/>
    </row>
    <row r="355" spans="15:15">
      <c r="O355" s="26"/>
    </row>
    <row r="356" spans="15:15">
      <c r="O356" s="26"/>
    </row>
    <row r="357" spans="15:15">
      <c r="O357" s="26"/>
    </row>
    <row r="358" spans="15:15">
      <c r="O358" s="26"/>
    </row>
    <row r="359" spans="15:15">
      <c r="O359" s="26"/>
    </row>
    <row r="360" spans="15:15">
      <c r="O360" s="26"/>
    </row>
    <row r="361" spans="15:15">
      <c r="O361" s="26"/>
    </row>
    <row r="362" spans="15:15">
      <c r="O362" s="26"/>
    </row>
    <row r="363" spans="15:15">
      <c r="O363" s="26"/>
    </row>
    <row r="364" spans="15:15">
      <c r="O364" s="26"/>
    </row>
    <row r="365" spans="15:15">
      <c r="O365" s="26"/>
    </row>
    <row r="366" spans="15:15">
      <c r="O366" s="26"/>
    </row>
    <row r="367" spans="15:15">
      <c r="O367" s="26"/>
    </row>
    <row r="368" spans="15:15">
      <c r="O368" s="26"/>
    </row>
    <row r="369" spans="15:15">
      <c r="O369" s="26"/>
    </row>
    <row r="370" spans="15:15">
      <c r="O370" s="26"/>
    </row>
    <row r="371" spans="15:15">
      <c r="O371" s="26"/>
    </row>
    <row r="372" spans="15:15">
      <c r="O372" s="26"/>
    </row>
    <row r="373" spans="15:15">
      <c r="O373" s="26"/>
    </row>
    <row r="374" spans="15:15">
      <c r="O374" s="26"/>
    </row>
    <row r="375" spans="15:15">
      <c r="O375" s="26"/>
    </row>
    <row r="376" spans="15:15">
      <c r="O376" s="26"/>
    </row>
    <row r="377" spans="15:15">
      <c r="O377" s="26"/>
    </row>
    <row r="378" spans="15:15">
      <c r="O378" s="26"/>
    </row>
    <row r="379" spans="15:15">
      <c r="O379" s="26"/>
    </row>
    <row r="380" spans="15:15">
      <c r="O380" s="26"/>
    </row>
    <row r="381" spans="15:15">
      <c r="O381" s="26"/>
    </row>
    <row r="382" spans="15:15">
      <c r="O382" s="26"/>
    </row>
    <row r="383" spans="15:15">
      <c r="O383" s="26"/>
    </row>
    <row r="384" spans="15:15">
      <c r="O384" s="26"/>
    </row>
    <row r="385" spans="15:15">
      <c r="O385" s="26"/>
    </row>
    <row r="386" spans="15:15">
      <c r="O386" s="26"/>
    </row>
    <row r="387" spans="15:15">
      <c r="O387" s="26"/>
    </row>
    <row r="388" spans="15:15">
      <c r="O388" s="26"/>
    </row>
    <row r="389" spans="15:15">
      <c r="O389" s="26"/>
    </row>
    <row r="390" spans="15:15">
      <c r="O390" s="26"/>
    </row>
    <row r="391" spans="15:15">
      <c r="O391" s="26"/>
    </row>
    <row r="392" spans="15:15">
      <c r="O392" s="26"/>
    </row>
    <row r="393" spans="15:15">
      <c r="O393" s="26"/>
    </row>
    <row r="394" spans="15:15">
      <c r="O394" s="26"/>
    </row>
    <row r="395" spans="15:15">
      <c r="O395" s="26"/>
    </row>
    <row r="396" spans="15:15">
      <c r="O396" s="26"/>
    </row>
    <row r="397" spans="15:15">
      <c r="O397" s="26"/>
    </row>
    <row r="398" spans="15:15">
      <c r="O398" s="26"/>
    </row>
    <row r="399" spans="15:15">
      <c r="O399" s="26"/>
    </row>
    <row r="400" spans="15:15">
      <c r="O400" s="26"/>
    </row>
    <row r="401" spans="15:15">
      <c r="O401" s="26"/>
    </row>
    <row r="402" spans="15:15">
      <c r="O402" s="26"/>
    </row>
    <row r="403" spans="15:15">
      <c r="O403" s="26"/>
    </row>
    <row r="404" spans="15:15">
      <c r="O404" s="26"/>
    </row>
    <row r="405" spans="15:15">
      <c r="O405" s="26"/>
    </row>
    <row r="406" spans="15:15">
      <c r="O406" s="26"/>
    </row>
    <row r="407" spans="15:15">
      <c r="O407" s="26"/>
    </row>
    <row r="408" spans="15:15">
      <c r="O408" s="26"/>
    </row>
    <row r="409" spans="15:15">
      <c r="O409" s="26"/>
    </row>
    <row r="410" spans="15:15">
      <c r="O410" s="26"/>
    </row>
    <row r="411" spans="15:15">
      <c r="O411" s="26"/>
    </row>
    <row r="412" spans="15:15">
      <c r="O412" s="26"/>
    </row>
    <row r="413" spans="15:15">
      <c r="O413" s="26"/>
    </row>
    <row r="414" spans="15:15">
      <c r="O414" s="26"/>
    </row>
    <row r="415" spans="15:15">
      <c r="O415" s="26"/>
    </row>
    <row r="416" spans="15:15">
      <c r="O416" s="26"/>
    </row>
    <row r="417" spans="15:15">
      <c r="O417" s="26"/>
    </row>
    <row r="418" spans="15:15">
      <c r="O418" s="26"/>
    </row>
    <row r="419" spans="15:15">
      <c r="O419" s="26"/>
    </row>
    <row r="420" spans="15:15">
      <c r="O420" s="26"/>
    </row>
    <row r="421" spans="15:15">
      <c r="O421" s="26"/>
    </row>
    <row r="422" spans="15:15">
      <c r="O422" s="26"/>
    </row>
    <row r="423" spans="15:15">
      <c r="O423" s="26"/>
    </row>
    <row r="424" spans="15:15">
      <c r="O424" s="26"/>
    </row>
    <row r="425" spans="15:15">
      <c r="O425" s="26"/>
    </row>
    <row r="426" spans="15:15">
      <c r="O426" s="26"/>
    </row>
    <row r="427" spans="15:15">
      <c r="O427" s="26"/>
    </row>
    <row r="428" spans="15:15">
      <c r="O428" s="26"/>
    </row>
    <row r="429" spans="15:15">
      <c r="O429" s="26"/>
    </row>
    <row r="430" spans="15:15">
      <c r="O430" s="26"/>
    </row>
    <row r="431" spans="15:15">
      <c r="O431" s="26"/>
    </row>
    <row r="432" spans="15:15">
      <c r="O432" s="26"/>
    </row>
    <row r="433" spans="15:15">
      <c r="O433" s="26"/>
    </row>
    <row r="434" spans="15:15">
      <c r="O434" s="26"/>
    </row>
    <row r="435" spans="15:15">
      <c r="O435" s="26"/>
    </row>
    <row r="436" spans="15:15">
      <c r="O436" s="26"/>
    </row>
    <row r="437" spans="15:15">
      <c r="O437" s="26"/>
    </row>
    <row r="438" spans="15:15">
      <c r="O438" s="26"/>
    </row>
    <row r="439" spans="15:15">
      <c r="O439" s="26"/>
    </row>
    <row r="440" spans="15:15">
      <c r="O440" s="26"/>
    </row>
    <row r="441" spans="15:15">
      <c r="O441" s="26"/>
    </row>
    <row r="442" spans="15:15">
      <c r="O442" s="26"/>
    </row>
    <row r="443" spans="15:15">
      <c r="O443" s="26"/>
    </row>
    <row r="444" spans="15:15">
      <c r="O444" s="26"/>
    </row>
    <row r="445" spans="15:15">
      <c r="O445" s="26"/>
    </row>
    <row r="446" spans="15:15">
      <c r="O446" s="26"/>
    </row>
    <row r="447" spans="15:15">
      <c r="O447" s="26"/>
    </row>
    <row r="448" spans="15:15">
      <c r="O448" s="26"/>
    </row>
    <row r="449" spans="15:15">
      <c r="O449" s="26"/>
    </row>
    <row r="450" spans="15:15">
      <c r="O450" s="26"/>
    </row>
    <row r="451" spans="15:15">
      <c r="O451" s="26"/>
    </row>
    <row r="452" spans="15:15">
      <c r="O452" s="26"/>
    </row>
    <row r="453" spans="15:15">
      <c r="O453" s="26"/>
    </row>
    <row r="454" spans="15:15">
      <c r="O454" s="26"/>
    </row>
    <row r="455" spans="15:15">
      <c r="O455" s="26"/>
    </row>
    <row r="456" spans="15:15">
      <c r="O456" s="26"/>
    </row>
    <row r="457" spans="15:15">
      <c r="O457" s="26"/>
    </row>
    <row r="458" spans="15:15">
      <c r="O458" s="26"/>
    </row>
    <row r="459" spans="15:15">
      <c r="O459" s="26"/>
    </row>
    <row r="460" spans="15:15">
      <c r="O460" s="26"/>
    </row>
    <row r="461" spans="15:15">
      <c r="O461" s="26"/>
    </row>
    <row r="462" spans="15:15">
      <c r="O462" s="26"/>
    </row>
    <row r="463" spans="15:15">
      <c r="O463" s="26"/>
    </row>
    <row r="464" spans="15:15">
      <c r="O464" s="26"/>
    </row>
    <row r="465" spans="15:15">
      <c r="O465" s="26"/>
    </row>
    <row r="466" spans="15:15">
      <c r="O466" s="26"/>
    </row>
    <row r="467" spans="15:15">
      <c r="O467" s="26"/>
    </row>
    <row r="468" spans="15:15">
      <c r="O468" s="26"/>
    </row>
    <row r="469" spans="15:15">
      <c r="O469" s="26"/>
    </row>
    <row r="470" spans="15:15">
      <c r="O470" s="26"/>
    </row>
    <row r="471" spans="15:15">
      <c r="O471" s="26"/>
    </row>
    <row r="472" spans="15:15">
      <c r="O472" s="26"/>
    </row>
    <row r="473" spans="15:15">
      <c r="O473" s="26"/>
    </row>
    <row r="474" spans="15:15">
      <c r="O474" s="26"/>
    </row>
    <row r="475" spans="15:15">
      <c r="O475" s="26"/>
    </row>
    <row r="476" spans="15:15">
      <c r="O476" s="26"/>
    </row>
    <row r="477" spans="15:15">
      <c r="O477" s="26"/>
    </row>
    <row r="478" spans="15:15">
      <c r="O478" s="26"/>
    </row>
    <row r="479" spans="15:15">
      <c r="O479" s="26"/>
    </row>
    <row r="480" spans="15:15">
      <c r="O480" s="26"/>
    </row>
    <row r="481" spans="15:15">
      <c r="O481" s="26"/>
    </row>
    <row r="482" spans="15:15">
      <c r="O482" s="26"/>
    </row>
    <row r="483" spans="15:15">
      <c r="O483" s="26"/>
    </row>
    <row r="484" spans="15:15">
      <c r="O484" s="26"/>
    </row>
    <row r="485" spans="15:15">
      <c r="O485" s="26"/>
    </row>
    <row r="486" spans="15:15">
      <c r="O486" s="26"/>
    </row>
    <row r="487" spans="15:15">
      <c r="O487" s="26"/>
    </row>
    <row r="488" spans="15:15">
      <c r="O488" s="26"/>
    </row>
    <row r="489" spans="15:15">
      <c r="O489" s="26"/>
    </row>
    <row r="490" spans="15:15">
      <c r="O490" s="26"/>
    </row>
    <row r="491" spans="15:15">
      <c r="O491" s="26"/>
    </row>
    <row r="492" spans="15:15">
      <c r="O492" s="26"/>
    </row>
    <row r="493" spans="15:15">
      <c r="O493" s="26"/>
    </row>
    <row r="494" spans="15:15">
      <c r="O494" s="26"/>
    </row>
    <row r="495" spans="15:15">
      <c r="O495" s="26"/>
    </row>
    <row r="496" spans="15:15">
      <c r="O496" s="26"/>
    </row>
    <row r="497" spans="15:15">
      <c r="O497" s="26"/>
    </row>
    <row r="498" spans="15:15">
      <c r="O498" s="26"/>
    </row>
    <row r="499" spans="15:15">
      <c r="O499" s="26"/>
    </row>
    <row r="500" spans="15:15">
      <c r="O500" s="26"/>
    </row>
    <row r="501" spans="15:15">
      <c r="O501" s="26"/>
    </row>
    <row r="502" spans="15:15">
      <c r="O502" s="26"/>
    </row>
    <row r="503" spans="15:15">
      <c r="O503" s="26"/>
    </row>
    <row r="504" spans="15:15">
      <c r="O504" s="26"/>
    </row>
    <row r="505" spans="15:15">
      <c r="O505" s="26"/>
    </row>
    <row r="506" spans="15:15">
      <c r="O506" s="26"/>
    </row>
    <row r="507" spans="15:15">
      <c r="O507" s="26"/>
    </row>
    <row r="508" spans="15:15">
      <c r="O508" s="26"/>
    </row>
    <row r="509" spans="15:15">
      <c r="O509" s="26"/>
    </row>
    <row r="510" spans="15:15">
      <c r="O510" s="26"/>
    </row>
    <row r="511" spans="15:15">
      <c r="O511" s="26"/>
    </row>
    <row r="512" spans="15:15">
      <c r="O512" s="26"/>
    </row>
    <row r="513" spans="15:15">
      <c r="O513" s="26"/>
    </row>
    <row r="514" spans="15:15">
      <c r="O514" s="26"/>
    </row>
    <row r="515" spans="15:15">
      <c r="O515" s="26"/>
    </row>
    <row r="516" spans="15:15">
      <c r="O516" s="26"/>
    </row>
  </sheetData>
  <sortState ref="A2:AZ112">
    <sortCondition ref="A1"/>
  </sortState>
  <conditionalFormatting sqref="E2:O44 E46:O66">
    <cfRule type="containsText" dxfId="5" priority="40" operator="containsText" text="Enth">
      <formula>NOT(ISERROR(SEARCH("Enth",E2)))</formula>
    </cfRule>
    <cfRule type="containsText" dxfId="4" priority="42" operator="containsText" text="Nein">
      <formula>NOT(ISERROR(SEARCH("Nein",E2)))</formula>
    </cfRule>
    <cfRule type="containsText" dxfId="3" priority="43" operator="containsText" text="Ja">
      <formula>NOT(ISERROR(SEARCH("Ja",E2)))</formula>
    </cfRule>
  </conditionalFormatting>
  <conditionalFormatting sqref="P46:V66 P2:V44">
    <cfRule type="containsText" dxfId="2" priority="1" operator="containsText" text="Enth">
      <formula>NOT(ISERROR(SEARCH("Enth",P2)))</formula>
    </cfRule>
    <cfRule type="containsText" dxfId="1" priority="2" operator="containsText" text="Nein">
      <formula>NOT(ISERROR(SEARCH("Nein",P2)))</formula>
    </cfRule>
    <cfRule type="containsText" dxfId="0" priority="3" operator="containsText" text="Ja">
      <formula>NOT(ISERROR(SEARCH("Ja",P2)))</formula>
    </cfRule>
  </conditionalFormatting>
  <pageMargins left="0.70866141732283472" right="0.31496062992125984" top="0.82677165354330717" bottom="0.31496062992125984" header="0.31496062992125984" footer="0.15748031496062992"/>
  <pageSetup paperSize="9" scale="47" fitToHeight="0" pageOrder="overThenDown" orientation="landscape" r:id="rId1"/>
  <headerFooter>
    <oddHeader>&amp;L&amp;G&amp;C&amp;"-,Fett"&amp;20Definitiver Report&amp;R&amp;B&amp;"Calibri"&amp;16Kantonsratssitzung vom 18.11.2024, Abend</oddHeader>
  </headerFooter>
  <rowBreaks count="5" manualBreakCount="5">
    <brk id="44" max="16383" man="1"/>
    <brk id="68" max="16383" man="1"/>
    <brk id="139" max="16383" man="1"/>
    <brk id="232" max="16383" man="1"/>
    <brk id="28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2024-11-19T16:02:38Z</cp:lastPrinted>
  <dcterms:created xsi:type="dcterms:W3CDTF">2013-10-23T08:03:36Z</dcterms:created>
  <dcterms:modified xsi:type="dcterms:W3CDTF">2024-11-19T16:09:06Z</dcterms:modified>
</cp:coreProperties>
</file>