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H64" i="1"/>
  <c r="I64" i="1"/>
  <c r="J64" i="1"/>
  <c r="K64" i="1"/>
  <c r="L64" i="1"/>
  <c r="H65" i="1"/>
  <c r="I65" i="1"/>
  <c r="J65" i="1"/>
  <c r="K65" i="1"/>
  <c r="L65" i="1"/>
  <c r="H66" i="1"/>
  <c r="I66" i="1"/>
  <c r="J66" i="1"/>
  <c r="K66" i="1"/>
  <c r="L66" i="1"/>
  <c r="J67" i="1" l="1"/>
  <c r="K67" i="1"/>
  <c r="L67" i="1"/>
  <c r="H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<sst xmlns="http://schemas.openxmlformats.org/spreadsheetml/2006/main" count="710" uniqueCount="189">
  <si>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</si>
  <si>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</si>
  <si>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</si>
  <si>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</si>
  <si>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</si>
  <si>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</si>
  <si>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</si>
  <si>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</si>
  <si>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</si>
  <si>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</si>
  <si>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</si>
  <si>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</si>
  <si>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</si>
  <si>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</si>
  <si>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</si>
  <si>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</si>
  <si>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</si>
  <si>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</si>
  <si>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</si>
  <si>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</si>
  <si>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</si>
  <si>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</si>
  <si>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</si>
  <si>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</si>
  <si>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</si>
  <si>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</si>
  <si>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</si>
  <si>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</si>
  <si>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</si>
  <si>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</si>
  <si>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</si>
  <si>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</si>
  <si>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</si>
  <si>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</si>
  <si>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</si>
  <si>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</si>
  <si>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</si>
  <si>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</si>
  <si>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</si>
  <si>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</si>
  <si>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</si>
  <si>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</si>
  <si>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</si>
  <si>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</si>
  <si>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</si>
  <si>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</si>
  <si>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</si>
  <si>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</si>
  <si>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</si>
  <si>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</si>
  <si>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</si>
  <si>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</si>
  <si>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</si>
  <si>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</si>
  <si>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</si>
  <si>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</si>
  <si>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</si>
  <si>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</si>
  <si>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</si>
  <si>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</si>
  <si>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</si>
  <si>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</si>
  <si>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</si>
  <si>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</si>
  <si>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</si>
  <si>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</si>
  <si>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</si>
  <si>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</si>
  <si>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</si>
  <si>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</si>
  <si>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</si>
  <si>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</si>
  <si>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</si>
  <si>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</si>
  <si>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</si>
  <si>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</si>
  <si>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</si>
  <si>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</si>
  <si>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</si>
  <si>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</si>
  <si>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</si>
  <si>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</si>
  <si>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</si>
  <si>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</si>
  <si>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</si>
  <si>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</si>
  <si>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</si>
  <si>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</si>
  <si>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</si>
  <si>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</si>
  <si>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</si>
  <si>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</si>
  <si>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</si>
  <si>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</si>
  <si>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</si>
  <si>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</si>
  <si>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</si>
  <si>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</si>
  <si>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</si>
  <si>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</si>
  <si>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</si>
  <si>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</si>
  <si>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</si>
  <si>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</si>
  <si>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</si>
  <si>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</si>
  <si>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</si>
  <si>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</si>
  <si>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</si>
  <si>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</si>
  <si>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</si>
  <si>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</si>
  <si>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</si>
  <si>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</si>
  <si>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</si>
  <si>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</si>
  <si>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</si>
  <si>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</si>
  <si>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</si>
  <si>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</si>
  <si>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</si>
  <si>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</si>
  <si>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</si>
  <si>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</si>
  <si>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</si>
  <si>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</si>
  <si>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</si>
  <si>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</si>
  <si>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</si>
  <si>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</si>
  <si>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</si>
  <si>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</si>
  <si>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</si>
  <si>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</si>
  <si>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</si>
  <si>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</si>
  <si>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</si>
  <si>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</si>
  <si>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</si>
  <si>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</si>
  <si>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</si>
  <si>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</si>
  <si>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</si>
  <si>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</si>
  <si>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</si>
  <si>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Abst. 6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</si>
  <si>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</si>
  <si>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</si>
  <si>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</si>
  <si>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</si>
  <si>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</si>
  <si>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</si>
  <si>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</si>
  <si>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</si>
  <si>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</si>
  <si>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</si>
  <si>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</si>
  <si>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</si>
  <si>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Ordnungsantrag</t>
  </si>
  <si>
    <t>Ordnungsantrag Markus Müller</t>
  </si>
  <si>
    <t>Die Postulantin Angela Penkov beantragt, ihr kurz vor der Sitzung eingereichtes Postulat Nr.</t>
  </si>
  <si>
    <t xml:space="preserve">2020/9 «Sofortige Unterstützung der Gastronomiebetriebe in Schaffhausen» auf die </t>
  </si>
  <si>
    <t>Markus Müller</t>
  </si>
  <si>
    <t xml:space="preserve">von Markus Müller beantragt wird. </t>
  </si>
  <si>
    <t xml:space="preserve">Aufnahme des Vorstosses auf die heutige Traktandenliste. </t>
  </si>
  <si>
    <t>Anpassung</t>
  </si>
  <si>
    <t>Traktandenliste</t>
  </si>
  <si>
    <t xml:space="preserve">Traktandum 1: Bericht und Antrag des Regierungsrats vom 10. November 2020 betreffend </t>
  </si>
  <si>
    <t>die Revision des Dekrets über den Vollzug des Krankenversicherungsgesetzes.</t>
  </si>
  <si>
    <t>Peter Scheck beantragt die Rückgängigmachung der von der Spezialkommission beantragten</t>
  </si>
  <si>
    <t>Streichung von § 26d.</t>
  </si>
  <si>
    <t>Antrag</t>
  </si>
  <si>
    <t>Peter Scheck</t>
  </si>
  <si>
    <t>Schlussabstimmung</t>
  </si>
  <si>
    <t>Ja bedeutet</t>
  </si>
  <si>
    <t>Nein bedeutet</t>
  </si>
  <si>
    <t xml:space="preserve">Zustimmung Vorlage Spezialkommission </t>
  </si>
  <si>
    <t>Zustimmung Antrag Peter Scheck</t>
  </si>
  <si>
    <t>Frei</t>
  </si>
  <si>
    <t xml:space="preserve">Traktandum 2: Interpellation Nr. 2020/3 von Virginia Stoll vom 16. August 2020 betreffend </t>
  </si>
  <si>
    <t>Duldung von Tierschutzaktivisten mit dem Risiko der Einschleppung von Krankheiten.</t>
  </si>
  <si>
    <t>Zustimmung</t>
  </si>
  <si>
    <t>Diskussion</t>
  </si>
  <si>
    <t xml:space="preserve">Neues Traktandum 3: Motion Nr. 2020/14 von René Schmidt vom 31. August 2020 mit dem Titel </t>
  </si>
  <si>
    <t>«Reduktion von risikoreichen Pestiziden» (Einreichung Standesinitiative)</t>
  </si>
  <si>
    <t>Erheblicherklärung</t>
  </si>
  <si>
    <t xml:space="preserve">heutige Traktandenliste zu setzen. </t>
  </si>
  <si>
    <t>Postulat Nr. 2020/9 «Sofortige Unterstützung der Gastronomiebetriebe in Schaffhausen»</t>
  </si>
  <si>
    <t>Im Vorfeld der Abstimmung über den Antrag wird eine Diskussion geführt, deren Abbruch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</si>
</sst>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  <xf numFmtId="0" fontId="3" fillId="7" borderId="0" xfId="0" applyFont="1" applyFill="1"/>
    <xf numFmtId="0" fontId="4" fillId="7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3"/>
  <sheetViews>
    <sheetView tabSelected="1" view="pageLayout" topLeftCell="C70" zoomScale="85" zoomScaleNormal="85" zoomScalePageLayoutView="85" workbookViewId="0">
      <selection activeCell="G103" sqref="G103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6384" width="12.5703125" style="5"/>
  </cols>
  <sheetData>
    <row r="1" spans="1:12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  <c r="L1" s="4" t="s">
        <v>145</v>
      </c>
    </row>
    <row r="2" spans="1:12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27</v>
      </c>
      <c r="H2" s="7" t="s">
        <v>28</v>
      </c>
      <c r="I2" s="7" t="s">
        <v>27</v>
      </c>
      <c r="J2" s="7" t="s">
        <v>27</v>
      </c>
      <c r="K2" s="7" t="s">
        <v>147</v>
      </c>
      <c r="L2" s="7" t="s">
        <v>28</v>
      </c>
    </row>
    <row r="3" spans="1:12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7" t="s">
        <v>27</v>
      </c>
      <c r="J3" s="7" t="s">
        <v>27</v>
      </c>
      <c r="K3" s="7" t="s">
        <v>28</v>
      </c>
      <c r="L3" s="7" t="s">
        <v>27</v>
      </c>
    </row>
    <row r="4" spans="1:12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28</v>
      </c>
      <c r="I4" s="7" t="s">
        <v>28</v>
      </c>
      <c r="J4" s="7" t="s">
        <v>146</v>
      </c>
      <c r="K4" s="7" t="s">
        <v>27</v>
      </c>
      <c r="L4" s="7" t="s">
        <v>28</v>
      </c>
    </row>
    <row r="5" spans="1:12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7" t="s">
        <v>27</v>
      </c>
      <c r="J5" s="7" t="s">
        <v>27</v>
      </c>
      <c r="K5" s="7" t="s">
        <v>28</v>
      </c>
      <c r="L5" s="7" t="s">
        <v>27</v>
      </c>
    </row>
    <row r="6" spans="1:12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28</v>
      </c>
      <c r="H6" s="7" t="s">
        <v>27</v>
      </c>
      <c r="I6" s="7" t="s">
        <v>27</v>
      </c>
      <c r="J6" s="7" t="s">
        <v>27</v>
      </c>
      <c r="K6" s="7" t="s">
        <v>27</v>
      </c>
      <c r="L6" s="7" t="s">
        <v>27</v>
      </c>
    </row>
    <row r="7" spans="1:12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28</v>
      </c>
      <c r="I7" s="11" t="s">
        <v>27</v>
      </c>
      <c r="J7" s="11" t="s">
        <v>27</v>
      </c>
      <c r="K7" s="11" t="s">
        <v>27</v>
      </c>
      <c r="L7" s="11" t="s">
        <v>28</v>
      </c>
    </row>
    <row r="8" spans="1:12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146</v>
      </c>
      <c r="I8" s="7" t="s">
        <v>28</v>
      </c>
      <c r="J8" s="7" t="s">
        <v>28</v>
      </c>
      <c r="K8" s="7" t="s">
        <v>27</v>
      </c>
      <c r="L8" s="7" t="s">
        <v>28</v>
      </c>
    </row>
    <row r="9" spans="1:12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7" t="s">
        <v>27</v>
      </c>
      <c r="J9" s="7" t="s">
        <v>27</v>
      </c>
      <c r="K9" s="7" t="s">
        <v>27</v>
      </c>
      <c r="L9" s="7" t="s">
        <v>28</v>
      </c>
    </row>
    <row r="10" spans="1:12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28</v>
      </c>
      <c r="I10" s="7" t="s">
        <v>28</v>
      </c>
      <c r="J10" s="7" t="s">
        <v>28</v>
      </c>
      <c r="K10" s="7" t="s">
        <v>27</v>
      </c>
      <c r="L10" s="7" t="s">
        <v>28</v>
      </c>
    </row>
    <row r="11" spans="1:12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28</v>
      </c>
      <c r="I11" s="7" t="s">
        <v>28</v>
      </c>
      <c r="J11" s="7" t="s">
        <v>28</v>
      </c>
      <c r="K11" s="7" t="s">
        <v>27</v>
      </c>
      <c r="L11" s="7" t="s">
        <v>28</v>
      </c>
    </row>
    <row r="12" spans="1:12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146</v>
      </c>
      <c r="H12" s="7" t="s">
        <v>28</v>
      </c>
      <c r="I12" s="7" t="s">
        <v>27</v>
      </c>
      <c r="J12" s="7" t="s">
        <v>27</v>
      </c>
      <c r="K12" s="7" t="s">
        <v>147</v>
      </c>
      <c r="L12" s="7" t="s">
        <v>28</v>
      </c>
    </row>
    <row r="13" spans="1:12" ht="17.45" customHeight="1">
      <c r="A13" s="6">
        <v>100422</v>
      </c>
      <c r="B13" s="7">
        <v>15</v>
      </c>
      <c r="C13" s="6" t="s">
        <v>178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27</v>
      </c>
      <c r="K13" s="7" t="s">
        <v>27</v>
      </c>
      <c r="L13" s="7" t="s">
        <v>27</v>
      </c>
    </row>
    <row r="14" spans="1:12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147</v>
      </c>
      <c r="H14" s="7" t="s">
        <v>147</v>
      </c>
      <c r="I14" s="7" t="s">
        <v>147</v>
      </c>
      <c r="J14" s="7" t="s">
        <v>147</v>
      </c>
      <c r="K14" s="7" t="s">
        <v>147</v>
      </c>
      <c r="L14" s="7" t="s">
        <v>147</v>
      </c>
    </row>
    <row r="15" spans="1:12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147</v>
      </c>
      <c r="H15" s="7" t="s">
        <v>147</v>
      </c>
      <c r="I15" s="7" t="s">
        <v>147</v>
      </c>
      <c r="J15" s="7" t="s">
        <v>147</v>
      </c>
      <c r="K15" s="7" t="s">
        <v>147</v>
      </c>
      <c r="L15" s="7" t="s">
        <v>147</v>
      </c>
    </row>
    <row r="16" spans="1:12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28</v>
      </c>
      <c r="I16" s="7" t="s">
        <v>28</v>
      </c>
      <c r="J16" s="7" t="s">
        <v>28</v>
      </c>
      <c r="K16" s="7" t="s">
        <v>27</v>
      </c>
      <c r="L16" s="7" t="s">
        <v>28</v>
      </c>
    </row>
    <row r="17" spans="1:12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28</v>
      </c>
      <c r="H17" s="11" t="s">
        <v>27</v>
      </c>
      <c r="I17" s="11" t="s">
        <v>27</v>
      </c>
      <c r="J17" s="11" t="s">
        <v>27</v>
      </c>
      <c r="K17" s="11" t="s">
        <v>28</v>
      </c>
      <c r="L17" s="11" t="s">
        <v>27</v>
      </c>
    </row>
    <row r="18" spans="1:12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27</v>
      </c>
      <c r="H18" s="7" t="s">
        <v>28</v>
      </c>
      <c r="I18" s="7" t="s">
        <v>27</v>
      </c>
      <c r="J18" s="7" t="s">
        <v>27</v>
      </c>
      <c r="K18" s="7" t="s">
        <v>27</v>
      </c>
      <c r="L18" s="7" t="s">
        <v>27</v>
      </c>
    </row>
    <row r="19" spans="1:12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28</v>
      </c>
      <c r="I19" s="7" t="s">
        <v>27</v>
      </c>
      <c r="J19" s="7" t="s">
        <v>27</v>
      </c>
      <c r="K19" s="7" t="s">
        <v>28</v>
      </c>
      <c r="L19" s="7" t="s">
        <v>28</v>
      </c>
    </row>
    <row r="20" spans="1:12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7" t="s">
        <v>27</v>
      </c>
      <c r="J20" s="7" t="s">
        <v>27</v>
      </c>
      <c r="K20" s="7" t="s">
        <v>27</v>
      </c>
      <c r="L20" s="7" t="s">
        <v>28</v>
      </c>
    </row>
    <row r="21" spans="1:12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147</v>
      </c>
      <c r="H21" s="7" t="s">
        <v>147</v>
      </c>
      <c r="I21" s="7" t="s">
        <v>147</v>
      </c>
      <c r="J21" s="7" t="s">
        <v>147</v>
      </c>
      <c r="K21" s="7" t="s">
        <v>147</v>
      </c>
      <c r="L21" s="7" t="s">
        <v>28</v>
      </c>
    </row>
    <row r="22" spans="1:12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28</v>
      </c>
      <c r="I22" s="7" t="s">
        <v>28</v>
      </c>
      <c r="J22" s="7" t="s">
        <v>28</v>
      </c>
      <c r="K22" s="7" t="s">
        <v>27</v>
      </c>
      <c r="L22" s="7" t="s">
        <v>28</v>
      </c>
    </row>
    <row r="23" spans="1:12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27</v>
      </c>
      <c r="H23" s="7" t="s">
        <v>28</v>
      </c>
      <c r="I23" s="7" t="s">
        <v>28</v>
      </c>
      <c r="J23" s="7" t="s">
        <v>28</v>
      </c>
      <c r="K23" s="7" t="s">
        <v>27</v>
      </c>
      <c r="L23" s="7" t="s">
        <v>28</v>
      </c>
    </row>
    <row r="24" spans="1:12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7" t="s">
        <v>27</v>
      </c>
      <c r="J24" s="7" t="s">
        <v>27</v>
      </c>
      <c r="K24" s="7" t="s">
        <v>28</v>
      </c>
      <c r="L24" s="7" t="s">
        <v>27</v>
      </c>
    </row>
    <row r="25" spans="1:12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27</v>
      </c>
      <c r="H25" s="7" t="s">
        <v>28</v>
      </c>
      <c r="I25" s="7" t="s">
        <v>28</v>
      </c>
      <c r="J25" s="7" t="s">
        <v>27</v>
      </c>
      <c r="K25" s="7" t="s">
        <v>27</v>
      </c>
      <c r="L25" s="7" t="s">
        <v>28</v>
      </c>
    </row>
    <row r="26" spans="1:12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7" t="s">
        <v>27</v>
      </c>
      <c r="J26" s="7" t="s">
        <v>27</v>
      </c>
      <c r="K26" s="7" t="s">
        <v>27</v>
      </c>
      <c r="L26" s="7" t="s">
        <v>27</v>
      </c>
    </row>
    <row r="27" spans="1:12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28</v>
      </c>
      <c r="I27" s="11" t="s">
        <v>28</v>
      </c>
      <c r="J27" s="11" t="s">
        <v>27</v>
      </c>
      <c r="K27" s="11" t="s">
        <v>27</v>
      </c>
      <c r="L27" s="11" t="s">
        <v>28</v>
      </c>
    </row>
    <row r="28" spans="1:12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28</v>
      </c>
      <c r="I28" s="7" t="s">
        <v>27</v>
      </c>
      <c r="J28" s="7" t="s">
        <v>27</v>
      </c>
      <c r="K28" s="7" t="s">
        <v>28</v>
      </c>
      <c r="L28" s="7" t="s">
        <v>28</v>
      </c>
    </row>
    <row r="29" spans="1:12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146</v>
      </c>
      <c r="H29" s="7" t="s">
        <v>27</v>
      </c>
      <c r="I29" s="7" t="s">
        <v>27</v>
      </c>
      <c r="J29" s="7" t="s">
        <v>27</v>
      </c>
      <c r="K29" s="7" t="s">
        <v>27</v>
      </c>
      <c r="L29" s="7" t="s">
        <v>27</v>
      </c>
    </row>
    <row r="30" spans="1:12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28</v>
      </c>
      <c r="H30" s="7" t="s">
        <v>27</v>
      </c>
      <c r="I30" s="7" t="s">
        <v>27</v>
      </c>
      <c r="J30" s="7" t="s">
        <v>27</v>
      </c>
      <c r="K30" s="7" t="s">
        <v>27</v>
      </c>
      <c r="L30" s="7" t="s">
        <v>28</v>
      </c>
    </row>
    <row r="31" spans="1:12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28</v>
      </c>
      <c r="H31" s="7" t="s">
        <v>27</v>
      </c>
      <c r="I31" s="7" t="s">
        <v>27</v>
      </c>
      <c r="J31" s="7" t="s">
        <v>27</v>
      </c>
      <c r="K31" s="7" t="s">
        <v>146</v>
      </c>
      <c r="L31" s="7" t="s">
        <v>27</v>
      </c>
    </row>
    <row r="32" spans="1:12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7" t="s">
        <v>27</v>
      </c>
      <c r="J32" s="7" t="s">
        <v>27</v>
      </c>
      <c r="K32" s="7" t="s">
        <v>147</v>
      </c>
      <c r="L32" s="7" t="s">
        <v>27</v>
      </c>
    </row>
    <row r="33" spans="1:12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146</v>
      </c>
      <c r="I33" s="7" t="s">
        <v>28</v>
      </c>
      <c r="J33" s="7" t="s">
        <v>28</v>
      </c>
      <c r="K33" s="7" t="s">
        <v>27</v>
      </c>
      <c r="L33" s="7" t="s">
        <v>28</v>
      </c>
    </row>
    <row r="34" spans="1:12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28</v>
      </c>
      <c r="I34" s="7" t="s">
        <v>28</v>
      </c>
      <c r="J34" s="7" t="s">
        <v>28</v>
      </c>
      <c r="K34" s="7" t="s">
        <v>27</v>
      </c>
      <c r="L34" s="7" t="s">
        <v>28</v>
      </c>
    </row>
    <row r="35" spans="1:12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28</v>
      </c>
      <c r="H35" s="7" t="s">
        <v>27</v>
      </c>
      <c r="I35" s="7" t="s">
        <v>27</v>
      </c>
      <c r="J35" s="7" t="s">
        <v>27</v>
      </c>
      <c r="K35" s="7" t="s">
        <v>147</v>
      </c>
      <c r="L35" s="7" t="s">
        <v>27</v>
      </c>
    </row>
    <row r="36" spans="1:12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7" t="s">
        <v>27</v>
      </c>
      <c r="J36" s="7" t="s">
        <v>27</v>
      </c>
      <c r="K36" s="7" t="s">
        <v>27</v>
      </c>
      <c r="L36" s="7" t="s">
        <v>27</v>
      </c>
    </row>
    <row r="37" spans="1:12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11" t="s">
        <v>27</v>
      </c>
      <c r="J37" s="11" t="s">
        <v>27</v>
      </c>
      <c r="K37" s="11" t="s">
        <v>27</v>
      </c>
      <c r="L37" s="11" t="s">
        <v>27</v>
      </c>
    </row>
    <row r="38" spans="1:12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7" t="s">
        <v>27</v>
      </c>
      <c r="J38" s="7" t="s">
        <v>27</v>
      </c>
      <c r="K38" s="7" t="s">
        <v>27</v>
      </c>
      <c r="L38" s="7" t="s">
        <v>27</v>
      </c>
    </row>
    <row r="39" spans="1:12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28</v>
      </c>
      <c r="H39" s="7" t="s">
        <v>27</v>
      </c>
      <c r="I39" s="7" t="s">
        <v>27</v>
      </c>
      <c r="J39" s="7" t="s">
        <v>27</v>
      </c>
      <c r="K39" s="7" t="s">
        <v>147</v>
      </c>
      <c r="L39" s="7" t="s">
        <v>27</v>
      </c>
    </row>
    <row r="40" spans="1:12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28</v>
      </c>
      <c r="I40" s="7" t="s">
        <v>28</v>
      </c>
      <c r="J40" s="7" t="s">
        <v>28</v>
      </c>
      <c r="K40" s="7" t="s">
        <v>27</v>
      </c>
      <c r="L40" s="7" t="s">
        <v>28</v>
      </c>
    </row>
    <row r="41" spans="1:12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28</v>
      </c>
      <c r="I41" s="7" t="s">
        <v>27</v>
      </c>
      <c r="J41" s="7" t="s">
        <v>147</v>
      </c>
      <c r="K41" s="7" t="s">
        <v>27</v>
      </c>
      <c r="L41" s="7" t="s">
        <v>28</v>
      </c>
    </row>
    <row r="42" spans="1:12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28</v>
      </c>
      <c r="I42" s="7" t="s">
        <v>28</v>
      </c>
      <c r="J42" s="7" t="s">
        <v>28</v>
      </c>
      <c r="K42" s="7" t="s">
        <v>27</v>
      </c>
      <c r="L42" s="7" t="s">
        <v>28</v>
      </c>
    </row>
    <row r="43" spans="1:12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28</v>
      </c>
      <c r="I43" s="7" t="s">
        <v>28</v>
      </c>
      <c r="J43" s="7" t="s">
        <v>27</v>
      </c>
      <c r="K43" s="7" t="s">
        <v>27</v>
      </c>
      <c r="L43" s="7" t="s">
        <v>28</v>
      </c>
    </row>
    <row r="44" spans="1:12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28</v>
      </c>
      <c r="I44" s="7" t="s">
        <v>27</v>
      </c>
      <c r="J44" s="7" t="s">
        <v>27</v>
      </c>
      <c r="K44" s="7" t="s">
        <v>27</v>
      </c>
      <c r="L44" s="7" t="s">
        <v>27</v>
      </c>
    </row>
    <row r="45" spans="1:12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4" t="s">
        <v>142</v>
      </c>
      <c r="J45" s="4" t="s">
        <v>143</v>
      </c>
      <c r="K45" s="4" t="s">
        <v>144</v>
      </c>
      <c r="L45" s="4" t="s">
        <v>145</v>
      </c>
    </row>
    <row r="46" spans="1:12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28</v>
      </c>
      <c r="I46" s="7" t="s">
        <v>27</v>
      </c>
      <c r="J46" s="7" t="s">
        <v>27</v>
      </c>
      <c r="K46" s="7" t="s">
        <v>27</v>
      </c>
      <c r="L46" s="7" t="s">
        <v>27</v>
      </c>
    </row>
    <row r="47" spans="1:12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28</v>
      </c>
      <c r="I47" s="13" t="s">
        <v>27</v>
      </c>
      <c r="J47" s="13" t="s">
        <v>27</v>
      </c>
      <c r="K47" s="13" t="s">
        <v>27</v>
      </c>
      <c r="L47" s="13" t="s">
        <v>28</v>
      </c>
    </row>
    <row r="48" spans="1:12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28</v>
      </c>
      <c r="I48" s="13" t="s">
        <v>28</v>
      </c>
      <c r="J48" s="13" t="s">
        <v>28</v>
      </c>
      <c r="K48" s="13" t="s">
        <v>27</v>
      </c>
      <c r="L48" s="13" t="s">
        <v>28</v>
      </c>
    </row>
    <row r="49" spans="1:12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28</v>
      </c>
      <c r="I49" s="13" t="s">
        <v>28</v>
      </c>
      <c r="J49" s="13" t="s">
        <v>28</v>
      </c>
      <c r="K49" s="13" t="s">
        <v>27</v>
      </c>
      <c r="L49" s="13" t="s">
        <v>28</v>
      </c>
    </row>
    <row r="50" spans="1:12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28</v>
      </c>
      <c r="I50" s="13" t="s">
        <v>28</v>
      </c>
      <c r="J50" s="13" t="s">
        <v>28</v>
      </c>
      <c r="K50" s="13" t="s">
        <v>27</v>
      </c>
      <c r="L50" s="13" t="s">
        <v>28</v>
      </c>
    </row>
    <row r="51" spans="1:12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13" t="s">
        <v>27</v>
      </c>
      <c r="J51" s="13" t="s">
        <v>27</v>
      </c>
      <c r="K51" s="13" t="s">
        <v>146</v>
      </c>
      <c r="L51" s="13" t="s">
        <v>28</v>
      </c>
    </row>
    <row r="52" spans="1:12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28</v>
      </c>
      <c r="I52" s="13" t="s">
        <v>27</v>
      </c>
      <c r="J52" s="13" t="s">
        <v>27</v>
      </c>
      <c r="K52" s="13" t="s">
        <v>27</v>
      </c>
      <c r="L52" s="13" t="s">
        <v>28</v>
      </c>
    </row>
    <row r="53" spans="1:12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  <c r="L53" s="13" t="s">
        <v>27</v>
      </c>
    </row>
    <row r="54" spans="1:12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28</v>
      </c>
      <c r="I54" s="13" t="s">
        <v>27</v>
      </c>
      <c r="J54" s="13" t="s">
        <v>27</v>
      </c>
      <c r="K54" s="13" t="s">
        <v>27</v>
      </c>
      <c r="L54" s="13" t="s">
        <v>28</v>
      </c>
    </row>
    <row r="55" spans="1:12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28</v>
      </c>
      <c r="I55" s="13" t="s">
        <v>27</v>
      </c>
      <c r="J55" s="13" t="s">
        <v>27</v>
      </c>
      <c r="K55" s="13" t="s">
        <v>28</v>
      </c>
      <c r="L55" s="13" t="s">
        <v>28</v>
      </c>
    </row>
    <row r="56" spans="1:12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28</v>
      </c>
      <c r="I56" s="13" t="s">
        <v>27</v>
      </c>
      <c r="J56" s="13" t="s">
        <v>27</v>
      </c>
      <c r="K56" s="13" t="s">
        <v>27</v>
      </c>
      <c r="L56" s="13" t="s">
        <v>28</v>
      </c>
    </row>
    <row r="57" spans="1:12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28</v>
      </c>
      <c r="I57" s="13" t="s">
        <v>28</v>
      </c>
      <c r="J57" s="13" t="s">
        <v>28</v>
      </c>
      <c r="K57" s="13" t="s">
        <v>27</v>
      </c>
      <c r="L57" s="13" t="s">
        <v>28</v>
      </c>
    </row>
    <row r="58" spans="1:12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28</v>
      </c>
      <c r="I58" s="13" t="s">
        <v>27</v>
      </c>
      <c r="J58" s="13" t="s">
        <v>27</v>
      </c>
      <c r="K58" s="13" t="s">
        <v>27</v>
      </c>
      <c r="L58" s="13" t="s">
        <v>146</v>
      </c>
    </row>
    <row r="59" spans="1:12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28</v>
      </c>
      <c r="H59" s="13" t="s">
        <v>27</v>
      </c>
      <c r="I59" s="13" t="s">
        <v>27</v>
      </c>
      <c r="J59" s="13" t="s">
        <v>27</v>
      </c>
      <c r="K59" s="13" t="s">
        <v>146</v>
      </c>
      <c r="L59" s="13" t="s">
        <v>27</v>
      </c>
    </row>
    <row r="60" spans="1:12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28</v>
      </c>
      <c r="I60" s="13" t="s">
        <v>28</v>
      </c>
      <c r="J60" s="13" t="s">
        <v>28</v>
      </c>
      <c r="K60" s="13" t="s">
        <v>27</v>
      </c>
      <c r="L60" s="13" t="s">
        <v>28</v>
      </c>
    </row>
    <row r="61" spans="1:12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13" t="s">
        <v>27</v>
      </c>
      <c r="J61" s="13" t="s">
        <v>27</v>
      </c>
      <c r="K61" s="13" t="s">
        <v>146</v>
      </c>
      <c r="L61" s="13" t="s">
        <v>27</v>
      </c>
    </row>
    <row r="62" spans="1:12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28</v>
      </c>
      <c r="H62" s="13" t="s">
        <v>27</v>
      </c>
      <c r="I62" s="13" t="s">
        <v>27</v>
      </c>
      <c r="J62" s="13" t="s">
        <v>27</v>
      </c>
      <c r="K62" s="13" t="s">
        <v>27</v>
      </c>
      <c r="L62" s="13" t="s">
        <v>27</v>
      </c>
    </row>
    <row r="63" spans="1:12" ht="17.45" customHeight="1">
      <c r="A63" s="7"/>
      <c r="B63" s="12"/>
      <c r="C63" s="12"/>
      <c r="D63" s="12"/>
      <c r="E63" s="12"/>
      <c r="F63" s="25" t="s">
        <v>27</v>
      </c>
      <c r="G63" s="26">
        <f t="shared" ref="G63:L63" si="0">COUNTIF(G2:G62,"Ja")</f>
        <v>47</v>
      </c>
      <c r="H63" s="26">
        <f t="shared" si="0"/>
        <v>23</v>
      </c>
      <c r="I63" s="26">
        <f t="shared" si="0"/>
        <v>38</v>
      </c>
      <c r="J63" s="26">
        <f t="shared" si="0"/>
        <v>40</v>
      </c>
      <c r="K63" s="26">
        <f t="shared" si="0"/>
        <v>41</v>
      </c>
      <c r="L63" s="27">
        <f t="shared" si="0"/>
        <v>22</v>
      </c>
    </row>
    <row r="64" spans="1:12" ht="17.45" customHeight="1">
      <c r="A64" s="7"/>
      <c r="B64" s="7"/>
      <c r="C64" s="12"/>
      <c r="D64" s="12"/>
      <c r="E64" s="7"/>
      <c r="F64" s="28" t="s">
        <v>28</v>
      </c>
      <c r="G64" s="14">
        <f t="shared" ref="G64:L64" si="1">COUNTIF(G2:G62,"Nein")</f>
        <v>8</v>
      </c>
      <c r="H64" s="14">
        <f t="shared" si="1"/>
        <v>32</v>
      </c>
      <c r="I64" s="14">
        <f t="shared" si="1"/>
        <v>19</v>
      </c>
      <c r="J64" s="14">
        <f t="shared" si="1"/>
        <v>15</v>
      </c>
      <c r="K64" s="14">
        <f t="shared" si="1"/>
        <v>7</v>
      </c>
      <c r="L64" s="29">
        <f t="shared" si="1"/>
        <v>35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 t="shared" ref="G65:L65" si="2">COUNTIF(G2:G62,"Enth")</f>
        <v>2</v>
      </c>
      <c r="H65" s="16">
        <f t="shared" si="2"/>
        <v>2</v>
      </c>
      <c r="I65" s="16">
        <f t="shared" si="2"/>
        <v>0</v>
      </c>
      <c r="J65" s="16">
        <f t="shared" si="2"/>
        <v>1</v>
      </c>
      <c r="K65" s="16">
        <f t="shared" si="2"/>
        <v>4</v>
      </c>
      <c r="L65" s="30">
        <f t="shared" si="2"/>
        <v>1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 t="shared" ref="G66:L66" si="3">COUNTIF(G2:G62,"V/A/N")</f>
        <v>3</v>
      </c>
      <c r="H66" s="18">
        <f t="shared" si="3"/>
        <v>3</v>
      </c>
      <c r="I66" s="18">
        <f t="shared" si="3"/>
        <v>3</v>
      </c>
      <c r="J66" s="18">
        <f t="shared" si="3"/>
        <v>4</v>
      </c>
      <c r="K66" s="18">
        <f t="shared" si="3"/>
        <v>8</v>
      </c>
      <c r="L66" s="31">
        <f t="shared" si="3"/>
        <v>2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 t="shared" ref="G67:L67" si="4">SUM(G63:G66)</f>
        <v>60</v>
      </c>
      <c r="H67" s="33">
        <f t="shared" si="4"/>
        <v>60</v>
      </c>
      <c r="I67" s="33">
        <f t="shared" si="4"/>
        <v>60</v>
      </c>
      <c r="J67" s="33">
        <f t="shared" si="4"/>
        <v>60</v>
      </c>
      <c r="K67" s="33">
        <f t="shared" si="4"/>
        <v>60</v>
      </c>
      <c r="L67" s="34">
        <f t="shared" si="4"/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148</v>
      </c>
      <c r="E70" s="20"/>
      <c r="F70" s="20"/>
      <c r="G70" s="21"/>
      <c r="H70" s="20"/>
      <c r="I70" s="20"/>
      <c r="J70" s="20" t="s">
        <v>149</v>
      </c>
      <c r="K70" s="20"/>
      <c r="L70" s="20"/>
      <c r="M70" s="20" t="s">
        <v>150</v>
      </c>
      <c r="N70" s="20"/>
      <c r="O70" s="20"/>
      <c r="P70" s="20"/>
      <c r="Q70" s="22" t="s">
        <v>151</v>
      </c>
    </row>
    <row r="71" spans="1:17" ht="15">
      <c r="D71" s="20"/>
      <c r="Q71" s="23"/>
    </row>
    <row r="72" spans="1:17">
      <c r="C72" s="5" t="s">
        <v>152</v>
      </c>
      <c r="D72" s="5" t="s">
        <v>159</v>
      </c>
      <c r="J72" s="5" t="s">
        <v>158</v>
      </c>
      <c r="M72" s="5" t="s">
        <v>27</v>
      </c>
      <c r="Q72" s="23">
        <v>47</v>
      </c>
    </row>
    <row r="73" spans="1:17">
      <c r="D73" s="5" t="s">
        <v>160</v>
      </c>
      <c r="J73" s="5" t="s">
        <v>162</v>
      </c>
      <c r="M73" s="5" t="s">
        <v>28</v>
      </c>
      <c r="Q73" s="23">
        <v>8</v>
      </c>
    </row>
    <row r="74" spans="1:17">
      <c r="D74" s="5" t="s">
        <v>161</v>
      </c>
      <c r="M74" s="5" t="s">
        <v>146</v>
      </c>
      <c r="N74" s="5" t="s">
        <v>8</v>
      </c>
      <c r="Q74" s="23">
        <v>2</v>
      </c>
    </row>
    <row r="75" spans="1:17">
      <c r="D75" s="5" t="s">
        <v>186</v>
      </c>
      <c r="M75" s="5" t="s">
        <v>147</v>
      </c>
      <c r="Q75" s="23">
        <v>3</v>
      </c>
    </row>
    <row r="76" spans="1:17" ht="15">
      <c r="D76" s="5" t="s">
        <v>188</v>
      </c>
      <c r="M76" s="20" t="s">
        <v>7</v>
      </c>
      <c r="Q76" s="22">
        <v>60</v>
      </c>
    </row>
    <row r="77" spans="1:17" ht="15">
      <c r="D77" s="5" t="s">
        <v>163</v>
      </c>
      <c r="M77" s="20"/>
      <c r="Q77" s="22"/>
    </row>
    <row r="78" spans="1:17" ht="15">
      <c r="D78" s="20"/>
      <c r="M78" s="20"/>
      <c r="Q78" s="22"/>
    </row>
    <row r="79" spans="1:17">
      <c r="C79" s="5" t="s">
        <v>153</v>
      </c>
      <c r="D79" s="5" t="s">
        <v>187</v>
      </c>
      <c r="J79" s="5" t="s">
        <v>165</v>
      </c>
      <c r="M79" s="5" t="s">
        <v>27</v>
      </c>
      <c r="Q79" s="23">
        <v>23</v>
      </c>
    </row>
    <row r="80" spans="1:17">
      <c r="D80" s="5" t="s">
        <v>164</v>
      </c>
      <c r="J80" s="5" t="s">
        <v>166</v>
      </c>
      <c r="M80" s="5" t="s">
        <v>28</v>
      </c>
      <c r="Q80" s="23">
        <v>32</v>
      </c>
    </row>
    <row r="81" spans="3:17">
      <c r="M81" s="5" t="s">
        <v>146</v>
      </c>
      <c r="N81" s="5" t="s">
        <v>8</v>
      </c>
      <c r="Q81" s="23">
        <v>2</v>
      </c>
    </row>
    <row r="82" spans="3:17">
      <c r="M82" s="5" t="s">
        <v>147</v>
      </c>
      <c r="Q82" s="23">
        <v>3</v>
      </c>
    </row>
    <row r="83" spans="3:17" ht="15">
      <c r="M83" s="20" t="s">
        <v>7</v>
      </c>
      <c r="Q83" s="22">
        <v>60</v>
      </c>
    </row>
    <row r="84" spans="3:17">
      <c r="Q84" s="23"/>
    </row>
    <row r="85" spans="3:17">
      <c r="C85" s="5" t="s">
        <v>154</v>
      </c>
      <c r="D85" s="5" t="s">
        <v>167</v>
      </c>
      <c r="J85" s="5" t="s">
        <v>171</v>
      </c>
      <c r="M85" s="5" t="s">
        <v>27</v>
      </c>
      <c r="Q85" s="23">
        <v>38</v>
      </c>
    </row>
    <row r="86" spans="3:17">
      <c r="D86" s="5" t="s">
        <v>168</v>
      </c>
      <c r="J86" s="5" t="s">
        <v>172</v>
      </c>
      <c r="M86" s="5" t="s">
        <v>28</v>
      </c>
      <c r="Q86" s="23">
        <v>19</v>
      </c>
    </row>
    <row r="87" spans="3:17">
      <c r="D87" s="5" t="s">
        <v>169</v>
      </c>
      <c r="M87" s="5" t="s">
        <v>146</v>
      </c>
      <c r="N87" s="5" t="s">
        <v>8</v>
      </c>
      <c r="Q87" s="23">
        <v>0</v>
      </c>
    </row>
    <row r="88" spans="3:17">
      <c r="D88" s="5" t="s">
        <v>170</v>
      </c>
      <c r="M88" s="5" t="s">
        <v>147</v>
      </c>
      <c r="Q88" s="23">
        <v>3</v>
      </c>
    </row>
    <row r="89" spans="3:17" ht="15">
      <c r="M89" s="20" t="s">
        <v>7</v>
      </c>
      <c r="Q89" s="22">
        <v>60</v>
      </c>
    </row>
    <row r="90" spans="3:17" ht="15">
      <c r="M90" s="37" t="s">
        <v>174</v>
      </c>
      <c r="N90" s="37" t="s">
        <v>176</v>
      </c>
      <c r="O90" s="37"/>
      <c r="P90" s="37"/>
      <c r="Q90" s="38"/>
    </row>
    <row r="91" spans="3:17" ht="15">
      <c r="M91" s="37" t="s">
        <v>175</v>
      </c>
      <c r="N91" s="37" t="s">
        <v>177</v>
      </c>
      <c r="O91" s="37"/>
      <c r="P91" s="37"/>
      <c r="Q91" s="38"/>
    </row>
    <row r="92" spans="3:17" ht="15">
      <c r="M92" s="20"/>
      <c r="Q92" s="22"/>
    </row>
    <row r="93" spans="3:17">
      <c r="C93" s="5" t="s">
        <v>155</v>
      </c>
      <c r="D93" s="5" t="s">
        <v>167</v>
      </c>
      <c r="J93" s="5" t="s">
        <v>173</v>
      </c>
      <c r="M93" s="5" t="s">
        <v>27</v>
      </c>
      <c r="Q93" s="23">
        <v>40</v>
      </c>
    </row>
    <row r="94" spans="3:17">
      <c r="D94" s="5" t="s">
        <v>168</v>
      </c>
      <c r="M94" s="5" t="s">
        <v>28</v>
      </c>
      <c r="Q94" s="23">
        <v>15</v>
      </c>
    </row>
    <row r="95" spans="3:17">
      <c r="M95" s="5" t="s">
        <v>146</v>
      </c>
      <c r="N95" s="5" t="s">
        <v>8</v>
      </c>
      <c r="Q95" s="23">
        <v>1</v>
      </c>
    </row>
    <row r="96" spans="3:17">
      <c r="M96" s="5" t="s">
        <v>147</v>
      </c>
      <c r="Q96" s="23">
        <v>4</v>
      </c>
    </row>
    <row r="97" spans="3:17" ht="15">
      <c r="M97" s="20" t="s">
        <v>7</v>
      </c>
      <c r="Q97" s="22">
        <v>60</v>
      </c>
    </row>
    <row r="98" spans="3:17">
      <c r="Q98" s="23"/>
    </row>
    <row r="99" spans="3:17">
      <c r="C99" s="5" t="s">
        <v>156</v>
      </c>
      <c r="D99" s="5" t="s">
        <v>179</v>
      </c>
      <c r="J99" s="5" t="s">
        <v>181</v>
      </c>
      <c r="M99" s="5" t="s">
        <v>27</v>
      </c>
      <c r="Q99" s="23">
        <v>41</v>
      </c>
    </row>
    <row r="100" spans="3:17">
      <c r="D100" s="5" t="s">
        <v>180</v>
      </c>
      <c r="J100" s="5" t="s">
        <v>182</v>
      </c>
      <c r="M100" s="5" t="s">
        <v>28</v>
      </c>
      <c r="Q100" s="23">
        <v>7</v>
      </c>
    </row>
    <row r="101" spans="3:17">
      <c r="M101" s="5" t="s">
        <v>146</v>
      </c>
      <c r="N101" s="5" t="s">
        <v>8</v>
      </c>
      <c r="Q101" s="23">
        <v>4</v>
      </c>
    </row>
    <row r="102" spans="3:17">
      <c r="M102" s="5" t="s">
        <v>147</v>
      </c>
      <c r="Q102" s="23">
        <v>8</v>
      </c>
    </row>
    <row r="103" spans="3:17" ht="15">
      <c r="M103" s="20" t="s">
        <v>7</v>
      </c>
      <c r="Q103" s="22">
        <v>60</v>
      </c>
    </row>
    <row r="104" spans="3:17">
      <c r="Q104" s="23"/>
    </row>
    <row r="105" spans="3:17">
      <c r="C105" s="5" t="s">
        <v>157</v>
      </c>
      <c r="D105" s="5" t="s">
        <v>183</v>
      </c>
      <c r="J105" s="5" t="s">
        <v>185</v>
      </c>
      <c r="M105" s="5" t="s">
        <v>27</v>
      </c>
      <c r="Q105" s="23">
        <v>22</v>
      </c>
    </row>
    <row r="106" spans="3:17">
      <c r="D106" s="5" t="s">
        <v>184</v>
      </c>
      <c r="M106" s="5" t="s">
        <v>28</v>
      </c>
      <c r="Q106" s="23">
        <v>35</v>
      </c>
    </row>
    <row r="107" spans="3:17">
      <c r="D107" s="5" t="s">
        <v>185</v>
      </c>
      <c r="M107" s="5" t="s">
        <v>146</v>
      </c>
      <c r="N107" s="5" t="s">
        <v>8</v>
      </c>
      <c r="Q107" s="23">
        <v>1</v>
      </c>
    </row>
    <row r="108" spans="3:17">
      <c r="M108" s="5" t="s">
        <v>147</v>
      </c>
      <c r="Q108" s="23">
        <v>2</v>
      </c>
    </row>
    <row r="109" spans="3:17" ht="15">
      <c r="M109" s="20" t="s">
        <v>7</v>
      </c>
      <c r="Q109" s="22">
        <v>60</v>
      </c>
    </row>
    <row r="110" spans="3:17">
      <c r="Q110" s="23"/>
    </row>
    <row r="111" spans="3:17">
      <c r="Q111" s="23"/>
    </row>
    <row r="112" spans="3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  <row r="501" spans="17:17">
      <c r="Q501" s="23"/>
    </row>
    <row r="502" spans="17:17">
      <c r="Q502" s="23"/>
    </row>
    <row r="503" spans="17:17">
      <c r="Q503" s="23"/>
    </row>
  </sheetData>
  <sortState ref="A2:AZ113">
    <sortCondition ref="C1"/>
  </sortState>
  <phoneticPr fontId="2" type="noConversion"/>
  <conditionalFormatting sqref="G2:L44 G46:L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14.12.2020, Vormittag</oddHeader>
  </headerFooter>
  <rowBreaks count="6" manualBreakCount="6">
    <brk id="44" max="16383" man="1"/>
    <brk id="68" max="16383" man="1"/>
    <brk id="121" max="16383" man="1"/>
    <brk id="170" max="16383" man="1"/>
    <brk id="219" max="16383" man="1"/>
    <brk id="271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2020-12-15T16:08:59Z</cp:lastPrinted>
  <dcterms:created xsi:type="dcterms:W3CDTF">2013-10-23T08:03:36Z</dcterms:created>
  <dcterms:modified xsi:type="dcterms:W3CDTF">2020-12-15T16:09:15Z</dcterms:modified>
</cp:coreProperties>
</file>