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4" i="1"/>
  <c r="F65" i="1"/>
  <c r="F66" i="1"/>
  <c r="F67" i="1" l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<sst xmlns="http://schemas.openxmlformats.org/spreadsheetml/2006/main" count="406" uniqueCount="154">
  <si>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</si>
  <si>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</si>
  <si>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</si>
  <si>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</si>
  <si>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</si>
  <si>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</si>
  <si>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</si>
  <si>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</si>
  <si>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</si>
  <si>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</si>
  <si>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</si>
  <si>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</si>
  <si>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</si>
  <si>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</si>
  <si>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</si>
  <si>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</si>
  <si>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</si>
  <si>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</si>
  <si>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</si>
  <si>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</si>
  <si>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</si>
  <si>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</si>
  <si>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</si>
  <si>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</si>
  <si>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</si>
  <si>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</si>
  <si>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</si>
  <si>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</si>
  <si>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</si>
  <si>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</si>
  <si>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</si>
  <si>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</si>
  <si>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</si>
  <si>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</si>
  <si>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</si>
  <si>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</si>
  <si>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</si>
  <si>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</si>
  <si>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</si>
  <si>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</si>
  <si>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</si>
  <si>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</si>
  <si>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</si>
  <si>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</si>
  <si>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</si>
  <si>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</si>
  <si>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</si>
  <si>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</si>
  <si>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</si>
  <si>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</si>
  <si>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</si>
  <si>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</si>
  <si>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</si>
  <si>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</si>
  <si>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</si>
  <si>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</si>
  <si>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</si>
  <si>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</si>
  <si>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</si>
  <si>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</si>
  <si>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</si>
  <si>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</si>
  <si>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</si>
  <si>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</si>
  <si>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</si>
  <si>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</si>
  <si>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</si>
  <si>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</si>
  <si>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</si>
  <si>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</si>
  <si>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</si>
  <si>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</si>
  <si>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</si>
  <si>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</si>
  <si>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</si>
  <si>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</si>
  <si>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</si>
  <si>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</si>
  <si>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</si>
  <si>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</si>
  <si>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</si>
  <si>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</si>
  <si>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</si>
  <si>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</si>
  <si>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</si>
  <si>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</si>
  <si>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</si>
  <si>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</si>
  <si>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</si>
  <si>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</si>
  <si>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</si>
  <si>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</si>
  <si>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</si>
  <si>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</si>
  <si>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</si>
  <si>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</si>
  <si>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</si>
  <si>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</si>
  <si>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</si>
  <si>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</si>
  <si>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</si>
  <si>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</si>
  <si>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</si>
  <si>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</si>
  <si>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</si>
  <si>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</si>
  <si>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</si>
  <si>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</si>
  <si>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</si>
  <si>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</si>
  <si>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</si>
  <si>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</si>
  <si>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</si>
  <si>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</si>
  <si>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</si>
  <si>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</si>
  <si>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</si>
  <si>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</si>
  <si>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</si>
  <si>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</si>
  <si>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</si>
  <si>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</si>
  <si>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</si>
  <si>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</si>
  <si>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</si>
  <si>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</si>
  <si>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</si>
  <si>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</si>
  <si>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</si>
  <si>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</si>
  <si>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</si>
  <si>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</si>
  <si>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</si>
  <si>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</si>
  <si>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</si>
  <si>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</si>
  <si>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</si>
  <si>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</si>
  <si>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</si>
  <si>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</si>
  <si>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</si>
  <si>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</si>
  <si>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</si>
  <si>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</si>
  <si>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</si>
  <si>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Antrag Maurus Pfalzgraf</t>
  </si>
  <si>
    <t>Tr. 46: Wahl von lediglich 16 Staatsanwältinnen und Staatsanwälten (anstelle 17)</t>
  </si>
  <si>
    <t xml:space="preserve">Ja bedeutet </t>
  </si>
  <si>
    <t>Nein bedeutet</t>
  </si>
  <si>
    <t xml:space="preserve"> Zustimmung </t>
  </si>
  <si>
    <t>Unterstützung Antrag JK</t>
  </si>
  <si>
    <t>Antrag M. Pfalzgraf</t>
  </si>
  <si>
    <t>Ordnungsantrag Diego Faccani</t>
  </si>
  <si>
    <t>Sofortige 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</si>
</sst>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2" fillId="6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502"/>
  <sheetViews>
    <sheetView tabSelected="1" view="pageLayout" zoomScale="85" zoomScaleNormal="85" zoomScalePageLayoutView="85" workbookViewId="0">
      <selection activeCell="C88" sqref="C88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6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</row>
    <row r="2" spans="1:6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20</v>
      </c>
      <c r="F2" s="6" t="s">
        <v>20</v>
      </c>
    </row>
    <row r="3" spans="1:6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137</v>
      </c>
    </row>
    <row r="4" spans="1:6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21</v>
      </c>
      <c r="F4" s="6" t="s">
        <v>21</v>
      </c>
    </row>
    <row r="5" spans="1:6" ht="17.45" customHeight="1">
      <c r="A5" s="7" t="s">
        <v>132</v>
      </c>
      <c r="B5" s="7" t="s">
        <v>133</v>
      </c>
      <c r="C5" s="7" t="s">
        <v>26</v>
      </c>
      <c r="D5" s="7" t="s">
        <v>12</v>
      </c>
      <c r="E5" s="6" t="s">
        <v>21</v>
      </c>
      <c r="F5" s="6" t="s">
        <v>20</v>
      </c>
    </row>
    <row r="6" spans="1:6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21</v>
      </c>
      <c r="F6" s="11" t="s">
        <v>137</v>
      </c>
    </row>
    <row r="7" spans="1:6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20</v>
      </c>
      <c r="F7" s="6" t="s">
        <v>138</v>
      </c>
    </row>
    <row r="8" spans="1:6" ht="17.45" customHeight="1">
      <c r="A8" s="7" t="s">
        <v>125</v>
      </c>
      <c r="B8" s="7" t="s">
        <v>126</v>
      </c>
      <c r="C8" s="7" t="s">
        <v>107</v>
      </c>
      <c r="D8" s="7" t="s">
        <v>2</v>
      </c>
      <c r="E8" s="6" t="s">
        <v>21</v>
      </c>
      <c r="F8" s="6" t="s">
        <v>137</v>
      </c>
    </row>
    <row r="9" spans="1:6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138</v>
      </c>
      <c r="F9" s="6" t="s">
        <v>138</v>
      </c>
    </row>
    <row r="10" spans="1:6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21</v>
      </c>
      <c r="F10" s="6" t="s">
        <v>137</v>
      </c>
    </row>
    <row r="11" spans="1:6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21</v>
      </c>
      <c r="F11" s="6" t="s">
        <v>138</v>
      </c>
    </row>
    <row r="12" spans="1:6" ht="17.45" customHeight="1">
      <c r="A12" s="7" t="s">
        <v>51</v>
      </c>
      <c r="B12" s="7" t="s">
        <v>52</v>
      </c>
      <c r="C12" s="7" t="s">
        <v>94</v>
      </c>
      <c r="D12" s="7" t="s">
        <v>95</v>
      </c>
      <c r="E12" s="6" t="s">
        <v>20</v>
      </c>
      <c r="F12" s="6" t="s">
        <v>20</v>
      </c>
    </row>
    <row r="13" spans="1:6" ht="17.45" customHeight="1">
      <c r="A13" s="7" t="s">
        <v>82</v>
      </c>
      <c r="B13" s="7" t="s">
        <v>33</v>
      </c>
      <c r="C13" s="7" t="s">
        <v>94</v>
      </c>
      <c r="D13" s="7" t="s">
        <v>95</v>
      </c>
      <c r="E13" s="6" t="s">
        <v>20</v>
      </c>
      <c r="F13" s="6" t="s">
        <v>20</v>
      </c>
    </row>
    <row r="14" spans="1:6" ht="17.45" customHeight="1">
      <c r="A14" s="7" t="s">
        <v>41</v>
      </c>
      <c r="B14" s="7" t="s">
        <v>42</v>
      </c>
      <c r="C14" s="7" t="s">
        <v>94</v>
      </c>
      <c r="D14" s="7" t="s">
        <v>3</v>
      </c>
      <c r="E14" s="6" t="s">
        <v>20</v>
      </c>
      <c r="F14" s="6" t="s">
        <v>20</v>
      </c>
    </row>
    <row r="15" spans="1:6" ht="17.45" customHeight="1">
      <c r="A15" s="7" t="s">
        <v>38</v>
      </c>
      <c r="B15" s="7" t="s">
        <v>11</v>
      </c>
      <c r="C15" s="7" t="s">
        <v>23</v>
      </c>
      <c r="D15" s="7" t="s">
        <v>4</v>
      </c>
      <c r="E15" s="6" t="s">
        <v>20</v>
      </c>
      <c r="F15" s="6" t="s">
        <v>20</v>
      </c>
    </row>
    <row r="16" spans="1:6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20</v>
      </c>
    </row>
    <row r="17" spans="1:6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21</v>
      </c>
      <c r="F17" s="11" t="s">
        <v>138</v>
      </c>
    </row>
    <row r="18" spans="1:6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21</v>
      </c>
      <c r="F18" s="6" t="s">
        <v>21</v>
      </c>
    </row>
    <row r="19" spans="1:6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</row>
    <row r="20" spans="1:6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21</v>
      </c>
      <c r="F20" s="6" t="s">
        <v>20</v>
      </c>
    </row>
    <row r="21" spans="1:6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</row>
    <row r="22" spans="1:6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</row>
    <row r="23" spans="1:6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</row>
    <row r="24" spans="1:6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</row>
    <row r="25" spans="1:6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20</v>
      </c>
    </row>
    <row r="26" spans="1:6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21</v>
      </c>
      <c r="F26" s="6" t="s">
        <v>20</v>
      </c>
    </row>
    <row r="27" spans="1:6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137</v>
      </c>
    </row>
    <row r="28" spans="1:6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20</v>
      </c>
    </row>
    <row r="29" spans="1:6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</row>
    <row r="30" spans="1:6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20</v>
      </c>
      <c r="F30" s="6" t="s">
        <v>20</v>
      </c>
    </row>
    <row r="31" spans="1:6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21</v>
      </c>
      <c r="F31" s="6" t="s">
        <v>21</v>
      </c>
    </row>
    <row r="32" spans="1:6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21</v>
      </c>
      <c r="F32" s="6" t="s">
        <v>138</v>
      </c>
    </row>
    <row r="33" spans="1:6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21</v>
      </c>
      <c r="F33" s="6" t="s">
        <v>21</v>
      </c>
    </row>
    <row r="34" spans="1:6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21</v>
      </c>
      <c r="F34" s="6" t="s">
        <v>21</v>
      </c>
    </row>
    <row r="35" spans="1:6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21</v>
      </c>
      <c r="F35" s="6" t="s">
        <v>21</v>
      </c>
    </row>
    <row r="36" spans="1:6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20</v>
      </c>
    </row>
    <row r="37" spans="1:6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138</v>
      </c>
      <c r="F37" s="11" t="s">
        <v>138</v>
      </c>
    </row>
    <row r="38" spans="1:6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20</v>
      </c>
    </row>
    <row r="39" spans="1:6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20</v>
      </c>
    </row>
    <row r="40" spans="1:6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21</v>
      </c>
      <c r="F40" s="6" t="s">
        <v>20</v>
      </c>
    </row>
    <row r="41" spans="1:6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137</v>
      </c>
      <c r="F41" s="6" t="s">
        <v>20</v>
      </c>
    </row>
    <row r="42" spans="1:6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21</v>
      </c>
      <c r="F42" s="6" t="s">
        <v>21</v>
      </c>
    </row>
    <row r="43" spans="1:6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21</v>
      </c>
      <c r="F43" s="6" t="s">
        <v>21</v>
      </c>
    </row>
    <row r="44" spans="1:6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21</v>
      </c>
      <c r="F44" s="6" t="s">
        <v>21</v>
      </c>
    </row>
    <row r="45" spans="1:6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</row>
    <row r="46" spans="1:6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20</v>
      </c>
      <c r="F46" s="6" t="s">
        <v>20</v>
      </c>
    </row>
    <row r="47" spans="1:6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</row>
    <row r="48" spans="1:6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20</v>
      </c>
    </row>
    <row r="49" spans="1:6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20</v>
      </c>
    </row>
    <row r="50" spans="1:6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20</v>
      </c>
      <c r="F50" s="13" t="s">
        <v>20</v>
      </c>
    </row>
    <row r="51" spans="1:6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20</v>
      </c>
      <c r="F51" s="13" t="s">
        <v>20</v>
      </c>
    </row>
    <row r="52" spans="1:6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20</v>
      </c>
      <c r="F52" s="13" t="s">
        <v>20</v>
      </c>
    </row>
    <row r="53" spans="1:6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</row>
    <row r="54" spans="1:6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20</v>
      </c>
      <c r="F54" s="13" t="s">
        <v>20</v>
      </c>
    </row>
    <row r="55" spans="1:6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20</v>
      </c>
      <c r="F55" s="13" t="s">
        <v>20</v>
      </c>
    </row>
    <row r="56" spans="1:6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21</v>
      </c>
      <c r="F56" s="13" t="s">
        <v>20</v>
      </c>
    </row>
    <row r="57" spans="1:6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20</v>
      </c>
      <c r="F57" s="13" t="s">
        <v>20</v>
      </c>
    </row>
    <row r="58" spans="1:6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20</v>
      </c>
      <c r="F58" s="13" t="s">
        <v>20</v>
      </c>
    </row>
    <row r="59" spans="1:6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20</v>
      </c>
      <c r="F59" s="13" t="s">
        <v>20</v>
      </c>
    </row>
    <row r="60" spans="1:6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20</v>
      </c>
      <c r="F60" s="13" t="s">
        <v>20</v>
      </c>
    </row>
    <row r="61" spans="1:6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20</v>
      </c>
      <c r="F61" s="13" t="s">
        <v>20</v>
      </c>
    </row>
    <row r="62" spans="1:6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</row>
    <row r="63" spans="1:6" ht="17.45" customHeight="1">
      <c r="A63" s="15"/>
      <c r="B63" s="15"/>
      <c r="C63" s="14"/>
      <c r="D63" s="29" t="s">
        <v>20</v>
      </c>
      <c r="E63" s="30">
        <f>COUNTIF(E2:E62,"Ja")</f>
        <v>36</v>
      </c>
      <c r="F63" s="31">
        <f>COUNTIF(F2:F62,"Ja")</f>
        <v>40</v>
      </c>
    </row>
    <row r="64" spans="1:6" ht="17.45" customHeight="1">
      <c r="A64" s="15"/>
      <c r="B64" s="15"/>
      <c r="C64" s="6"/>
      <c r="D64" s="32" t="s">
        <v>21</v>
      </c>
      <c r="E64" s="16">
        <f>COUNTIF(E2:E62,"Nein")</f>
        <v>21</v>
      </c>
      <c r="F64" s="33">
        <f>COUNTIF(F2:F62,"Nein")</f>
        <v>9</v>
      </c>
    </row>
    <row r="65" spans="1:13" ht="17.45" customHeight="1">
      <c r="A65" s="15"/>
      <c r="B65" s="15"/>
      <c r="C65" s="6"/>
      <c r="D65" s="32" t="s">
        <v>6</v>
      </c>
      <c r="E65" s="18">
        <f>COUNTIF(E2:E62,"Enth")</f>
        <v>1</v>
      </c>
      <c r="F65" s="34">
        <f>COUNTIF(F2:F62,"Enth")</f>
        <v>5</v>
      </c>
    </row>
    <row r="66" spans="1:13" ht="17.45" customHeight="1">
      <c r="A66" s="15"/>
      <c r="B66" s="15"/>
      <c r="C66" s="28" t="s">
        <v>13</v>
      </c>
      <c r="D66" s="32" t="s">
        <v>19</v>
      </c>
      <c r="E66" s="19">
        <f>COUNTIF(E2:E62,"V/A/N")</f>
        <v>2</v>
      </c>
      <c r="F66" s="35">
        <f>COUNTIF(F2:F62,"V/A/N")</f>
        <v>6</v>
      </c>
    </row>
    <row r="67" spans="1:13" ht="15" customHeight="1" thickBot="1">
      <c r="A67" s="39"/>
      <c r="B67" s="39"/>
      <c r="C67" s="40"/>
      <c r="D67" s="36" t="s">
        <v>5</v>
      </c>
      <c r="E67" s="37">
        <f>SUM(E63:E66)</f>
        <v>60</v>
      </c>
      <c r="F67" s="38">
        <f>SUM(F63:F66)</f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139</v>
      </c>
      <c r="C70" s="24"/>
      <c r="D70" s="24"/>
      <c r="E70" s="25"/>
      <c r="F70" s="24"/>
      <c r="G70" s="24"/>
      <c r="H70" s="24" t="s">
        <v>140</v>
      </c>
      <c r="I70" s="24" t="s">
        <v>141</v>
      </c>
      <c r="J70" s="24"/>
      <c r="K70" s="24"/>
      <c r="L70" s="24"/>
      <c r="M70" s="26" t="s">
        <v>142</v>
      </c>
    </row>
    <row r="71" spans="1:13" ht="15">
      <c r="B71" s="21"/>
      <c r="M71" s="27"/>
    </row>
    <row r="72" spans="1:13">
      <c r="A72" s="20" t="s">
        <v>143</v>
      </c>
      <c r="B72" s="41" t="s">
        <v>145</v>
      </c>
      <c r="I72" s="4" t="s">
        <v>20</v>
      </c>
      <c r="M72" s="27">
        <v>36</v>
      </c>
    </row>
    <row r="73" spans="1:13">
      <c r="B73" s="20" t="s">
        <v>146</v>
      </c>
      <c r="I73" s="4" t="s">
        <v>21</v>
      </c>
      <c r="M73" s="27">
        <v>21</v>
      </c>
    </row>
    <row r="74" spans="1:13" ht="15">
      <c r="B74" s="21"/>
      <c r="I74" s="4" t="s">
        <v>137</v>
      </c>
      <c r="J74" s="4" t="s">
        <v>6</v>
      </c>
      <c r="M74" s="27">
        <v>1</v>
      </c>
    </row>
    <row r="75" spans="1:13" ht="15">
      <c r="B75" s="21"/>
      <c r="I75" s="4" t="s">
        <v>138</v>
      </c>
      <c r="M75" s="27">
        <v>2</v>
      </c>
    </row>
    <row r="76" spans="1:13" ht="15">
      <c r="B76" s="21"/>
      <c r="I76" s="24" t="s">
        <v>5</v>
      </c>
      <c r="M76" s="26">
        <v>60</v>
      </c>
    </row>
    <row r="77" spans="1:13" ht="15">
      <c r="B77" s="21"/>
      <c r="I77" s="42" t="s">
        <v>147</v>
      </c>
      <c r="J77" s="42" t="s">
        <v>150</v>
      </c>
      <c r="K77" s="42"/>
      <c r="L77" s="42"/>
      <c r="M77" s="26"/>
    </row>
    <row r="78" spans="1:13" ht="15">
      <c r="B78" s="21"/>
      <c r="I78" s="42" t="s">
        <v>148</v>
      </c>
      <c r="J78" s="42" t="s">
        <v>149</v>
      </c>
      <c r="K78" s="42" t="s">
        <v>151</v>
      </c>
      <c r="L78" s="42"/>
      <c r="M78" s="26"/>
    </row>
    <row r="79" spans="1:13" ht="15">
      <c r="B79" s="21"/>
      <c r="M79" s="27"/>
    </row>
    <row r="80" spans="1:13">
      <c r="A80" s="20" t="s">
        <v>144</v>
      </c>
      <c r="B80" s="41" t="s">
        <v>152</v>
      </c>
      <c r="I80" s="4" t="s">
        <v>20</v>
      </c>
      <c r="M80" s="27">
        <v>40</v>
      </c>
    </row>
    <row r="81" spans="2:13">
      <c r="B81" s="20" t="s">
        <v>153</v>
      </c>
      <c r="I81" s="4" t="s">
        <v>21</v>
      </c>
      <c r="M81" s="27">
        <v>9</v>
      </c>
    </row>
    <row r="82" spans="2:13" ht="15">
      <c r="B82" s="21"/>
      <c r="I82" s="4" t="s">
        <v>137</v>
      </c>
      <c r="J82" s="4" t="s">
        <v>6</v>
      </c>
      <c r="M82" s="27">
        <v>5</v>
      </c>
    </row>
    <row r="83" spans="2:13" ht="15">
      <c r="B83" s="21"/>
      <c r="I83" s="4" t="s">
        <v>138</v>
      </c>
      <c r="M83" s="27">
        <v>6</v>
      </c>
    </row>
    <row r="84" spans="2:13" ht="15">
      <c r="B84" s="21"/>
      <c r="I84" s="24" t="s">
        <v>5</v>
      </c>
      <c r="M84" s="26">
        <v>60</v>
      </c>
    </row>
    <row r="85" spans="2:13" ht="15">
      <c r="B85" s="21"/>
      <c r="M85" s="27"/>
    </row>
    <row r="86" spans="2:13" ht="15">
      <c r="B86" s="21"/>
      <c r="M86" s="27"/>
    </row>
    <row r="87" spans="2:13" ht="15">
      <c r="B87" s="21"/>
      <c r="M87" s="27"/>
    </row>
    <row r="88" spans="2:13">
      <c r="M88" s="27"/>
    </row>
    <row r="89" spans="2:13">
      <c r="M89" s="27"/>
    </row>
    <row r="90" spans="2:13">
      <c r="M90" s="27"/>
    </row>
    <row r="91" spans="2:13">
      <c r="M91" s="27"/>
    </row>
    <row r="92" spans="2:13">
      <c r="M92" s="27"/>
    </row>
    <row r="93" spans="2:13">
      <c r="M93" s="27"/>
    </row>
    <row r="94" spans="2:13">
      <c r="M94" s="27"/>
    </row>
    <row r="95" spans="2:13">
      <c r="M95" s="27"/>
    </row>
    <row r="96" spans="2:13">
      <c r="M96" s="27"/>
    </row>
    <row r="97" spans="13:13">
      <c r="M97" s="27"/>
    </row>
    <row r="98" spans="13:13">
      <c r="M98" s="27"/>
    </row>
    <row r="99" spans="13:13">
      <c r="M99" s="27"/>
    </row>
    <row r="100" spans="13:13">
      <c r="M100" s="27"/>
    </row>
    <row r="101" spans="13:13">
      <c r="M101" s="27"/>
    </row>
    <row r="102" spans="13:13">
      <c r="M102" s="27"/>
    </row>
    <row r="103" spans="13:13">
      <c r="M103" s="27"/>
    </row>
    <row r="104" spans="13:13">
      <c r="M104" s="27"/>
    </row>
    <row r="105" spans="13:13">
      <c r="M105" s="27"/>
    </row>
    <row r="106" spans="13:13">
      <c r="M106" s="27"/>
    </row>
    <row r="107" spans="13:13">
      <c r="M107" s="27"/>
    </row>
    <row r="108" spans="13:13">
      <c r="M108" s="27"/>
    </row>
    <row r="109" spans="13:13">
      <c r="M109" s="27"/>
    </row>
    <row r="110" spans="13:13">
      <c r="M110" s="27"/>
    </row>
    <row r="111" spans="13:13">
      <c r="M111" s="27"/>
    </row>
    <row r="112" spans="13:13">
      <c r="M112" s="27"/>
    </row>
    <row r="113" spans="13:13">
      <c r="M113" s="27"/>
    </row>
    <row r="114" spans="13:13">
      <c r="M114" s="27"/>
    </row>
    <row r="115" spans="13:13">
      <c r="M115" s="27"/>
    </row>
    <row r="116" spans="13:13">
      <c r="M116" s="27"/>
    </row>
    <row r="117" spans="13:13">
      <c r="M117" s="27"/>
    </row>
    <row r="118" spans="13:13">
      <c r="M118" s="27"/>
    </row>
    <row r="119" spans="13:13">
      <c r="M119" s="27"/>
    </row>
    <row r="120" spans="13:13">
      <c r="M120" s="27"/>
    </row>
    <row r="121" spans="13:13">
      <c r="M121" s="27"/>
    </row>
    <row r="122" spans="13:13">
      <c r="M122" s="27"/>
    </row>
    <row r="123" spans="13:13">
      <c r="M123" s="27"/>
    </row>
    <row r="124" spans="13:13">
      <c r="M124" s="27"/>
    </row>
    <row r="125" spans="13:13">
      <c r="M125" s="27"/>
    </row>
    <row r="126" spans="13:13">
      <c r="M126" s="27"/>
    </row>
    <row r="127" spans="13:13">
      <c r="M127" s="27"/>
    </row>
    <row r="128" spans="13:13">
      <c r="M128" s="27"/>
    </row>
    <row r="129" spans="13:13">
      <c r="M129" s="27"/>
    </row>
    <row r="130" spans="13:13">
      <c r="M130" s="27"/>
    </row>
    <row r="131" spans="13:13">
      <c r="M131" s="27"/>
    </row>
    <row r="132" spans="13:13">
      <c r="M132" s="27"/>
    </row>
    <row r="133" spans="13:13">
      <c r="M133" s="27"/>
    </row>
    <row r="134" spans="13:13">
      <c r="M134" s="27"/>
    </row>
    <row r="135" spans="13:13">
      <c r="M135" s="27"/>
    </row>
    <row r="136" spans="13:13">
      <c r="M136" s="27"/>
    </row>
    <row r="137" spans="13:13">
      <c r="M137" s="27"/>
    </row>
    <row r="138" spans="13:13">
      <c r="M138" s="27"/>
    </row>
    <row r="139" spans="13:13">
      <c r="M139" s="27"/>
    </row>
    <row r="140" spans="13:13">
      <c r="M140" s="27"/>
    </row>
    <row r="141" spans="13:13">
      <c r="M141" s="27"/>
    </row>
    <row r="142" spans="13:13">
      <c r="M142" s="27"/>
    </row>
    <row r="143" spans="13:13">
      <c r="M143" s="27"/>
    </row>
    <row r="144" spans="13:13">
      <c r="M144" s="27"/>
    </row>
    <row r="145" spans="13:13">
      <c r="M145" s="27"/>
    </row>
    <row r="146" spans="13:13">
      <c r="M146" s="27"/>
    </row>
    <row r="147" spans="13:13">
      <c r="M147" s="27"/>
    </row>
    <row r="148" spans="13:13">
      <c r="M148" s="27"/>
    </row>
    <row r="149" spans="13:13">
      <c r="M149" s="27"/>
    </row>
    <row r="150" spans="13:13">
      <c r="M150" s="27"/>
    </row>
    <row r="151" spans="13:13">
      <c r="M151" s="27"/>
    </row>
    <row r="152" spans="13:13">
      <c r="M152" s="27"/>
    </row>
    <row r="153" spans="13:13">
      <c r="M153" s="27"/>
    </row>
    <row r="154" spans="13:13">
      <c r="M154" s="27"/>
    </row>
    <row r="155" spans="13:13">
      <c r="M155" s="27"/>
    </row>
    <row r="156" spans="13:13">
      <c r="M156" s="27"/>
    </row>
    <row r="157" spans="13:13">
      <c r="M157" s="27"/>
    </row>
    <row r="158" spans="13:13">
      <c r="M158" s="27"/>
    </row>
    <row r="159" spans="13:13">
      <c r="M159" s="27"/>
    </row>
    <row r="160" spans="13:13">
      <c r="M160" s="27"/>
    </row>
    <row r="161" spans="13:13">
      <c r="M161" s="27"/>
    </row>
    <row r="162" spans="13:13">
      <c r="M162" s="27"/>
    </row>
    <row r="163" spans="13:13">
      <c r="M163" s="27"/>
    </row>
    <row r="164" spans="13:13">
      <c r="M164" s="27"/>
    </row>
    <row r="165" spans="13:13">
      <c r="M165" s="27"/>
    </row>
    <row r="166" spans="13:13">
      <c r="M166" s="27"/>
    </row>
    <row r="167" spans="13:13">
      <c r="M167" s="27"/>
    </row>
    <row r="168" spans="13:13">
      <c r="M168" s="27"/>
    </row>
    <row r="169" spans="13:13">
      <c r="M169" s="27"/>
    </row>
    <row r="170" spans="13:13">
      <c r="M170" s="27"/>
    </row>
    <row r="171" spans="13:13">
      <c r="M171" s="27"/>
    </row>
    <row r="172" spans="13:13">
      <c r="M172" s="27"/>
    </row>
    <row r="173" spans="13:13">
      <c r="M173" s="27"/>
    </row>
    <row r="174" spans="13:13">
      <c r="M174" s="27"/>
    </row>
    <row r="175" spans="13:13">
      <c r="M175" s="27"/>
    </row>
    <row r="176" spans="13:13">
      <c r="M176" s="27"/>
    </row>
    <row r="177" spans="13:13">
      <c r="M177" s="27"/>
    </row>
    <row r="178" spans="13:13">
      <c r="M178" s="27"/>
    </row>
    <row r="179" spans="13:13">
      <c r="M179" s="27"/>
    </row>
    <row r="180" spans="13:13">
      <c r="M180" s="27"/>
    </row>
    <row r="181" spans="13:13">
      <c r="M181" s="27"/>
    </row>
    <row r="182" spans="13:13">
      <c r="M182" s="27"/>
    </row>
    <row r="183" spans="13:13">
      <c r="M183" s="27"/>
    </row>
    <row r="184" spans="13:13">
      <c r="M184" s="27"/>
    </row>
    <row r="185" spans="13:13">
      <c r="M185" s="27"/>
    </row>
    <row r="186" spans="13:13">
      <c r="M186" s="27"/>
    </row>
    <row r="187" spans="13:13">
      <c r="M187" s="27"/>
    </row>
    <row r="188" spans="13:13">
      <c r="M188" s="27"/>
    </row>
    <row r="189" spans="13:13">
      <c r="M189" s="27"/>
    </row>
    <row r="190" spans="13:13">
      <c r="M190" s="27"/>
    </row>
    <row r="191" spans="13:13">
      <c r="M191" s="27"/>
    </row>
    <row r="192" spans="13:13">
      <c r="M192" s="27"/>
    </row>
    <row r="193" spans="13:13">
      <c r="M193" s="27"/>
    </row>
    <row r="194" spans="13:13">
      <c r="M194" s="27"/>
    </row>
    <row r="195" spans="13:13">
      <c r="M195" s="27"/>
    </row>
    <row r="196" spans="13:13">
      <c r="M196" s="27"/>
    </row>
    <row r="197" spans="13:13">
      <c r="M197" s="27"/>
    </row>
    <row r="198" spans="13:13">
      <c r="M198" s="27"/>
    </row>
    <row r="199" spans="13:13">
      <c r="M199" s="27"/>
    </row>
    <row r="200" spans="13:13">
      <c r="M200" s="27"/>
    </row>
    <row r="201" spans="13:13">
      <c r="M201" s="27"/>
    </row>
    <row r="202" spans="13:13">
      <c r="M202" s="27"/>
    </row>
    <row r="203" spans="13:13">
      <c r="M203" s="27"/>
    </row>
    <row r="204" spans="13:13">
      <c r="M204" s="27"/>
    </row>
    <row r="205" spans="13:13">
      <c r="M205" s="27"/>
    </row>
    <row r="206" spans="13:13">
      <c r="M206" s="27"/>
    </row>
    <row r="207" spans="13:13">
      <c r="M207" s="27"/>
    </row>
    <row r="208" spans="13:13">
      <c r="M208" s="27"/>
    </row>
    <row r="209" spans="13:13">
      <c r="M209" s="27"/>
    </row>
    <row r="210" spans="13:13">
      <c r="M210" s="27"/>
    </row>
    <row r="211" spans="13:13">
      <c r="M211" s="27"/>
    </row>
    <row r="212" spans="13:13">
      <c r="M212" s="27"/>
    </row>
    <row r="213" spans="13:13">
      <c r="M213" s="27"/>
    </row>
    <row r="214" spans="13:13">
      <c r="M214" s="27"/>
    </row>
    <row r="215" spans="13:13">
      <c r="M215" s="27"/>
    </row>
    <row r="216" spans="13:13">
      <c r="M216" s="27"/>
    </row>
    <row r="217" spans="13:13">
      <c r="M217" s="27"/>
    </row>
    <row r="218" spans="13:13">
      <c r="M218" s="27"/>
    </row>
    <row r="219" spans="13:13">
      <c r="M219" s="27"/>
    </row>
    <row r="220" spans="13:13">
      <c r="M220" s="27"/>
    </row>
    <row r="221" spans="13:13">
      <c r="M221" s="27"/>
    </row>
    <row r="222" spans="13:13">
      <c r="M222" s="27"/>
    </row>
    <row r="223" spans="13:13">
      <c r="M223" s="27"/>
    </row>
    <row r="224" spans="13:13">
      <c r="M224" s="27"/>
    </row>
    <row r="225" spans="13:13">
      <c r="M225" s="27"/>
    </row>
    <row r="226" spans="13:13">
      <c r="M226" s="27"/>
    </row>
    <row r="227" spans="13:13">
      <c r="M227" s="27"/>
    </row>
    <row r="228" spans="13:13">
      <c r="M228" s="27"/>
    </row>
    <row r="229" spans="13:13">
      <c r="M229" s="27"/>
    </row>
    <row r="230" spans="13:13">
      <c r="M230" s="27"/>
    </row>
    <row r="231" spans="13:13">
      <c r="M231" s="27"/>
    </row>
    <row r="232" spans="13:13">
      <c r="M232" s="27"/>
    </row>
    <row r="233" spans="13:13">
      <c r="M233" s="27"/>
    </row>
    <row r="234" spans="13:13">
      <c r="M234" s="27"/>
    </row>
    <row r="235" spans="13:13">
      <c r="M235" s="27"/>
    </row>
    <row r="236" spans="13:13">
      <c r="M236" s="27"/>
    </row>
    <row r="237" spans="13:13">
      <c r="M237" s="27"/>
    </row>
    <row r="238" spans="13:13">
      <c r="M238" s="27"/>
    </row>
    <row r="239" spans="13:13">
      <c r="M239" s="27"/>
    </row>
    <row r="240" spans="13:13">
      <c r="M240" s="27"/>
    </row>
    <row r="241" spans="13:13">
      <c r="M241" s="27"/>
    </row>
    <row r="242" spans="13:13">
      <c r="M242" s="27"/>
    </row>
    <row r="243" spans="13:13">
      <c r="M243" s="27"/>
    </row>
    <row r="244" spans="13:13">
      <c r="M244" s="27"/>
    </row>
    <row r="245" spans="13:13">
      <c r="M245" s="27"/>
    </row>
    <row r="246" spans="13:13">
      <c r="M246" s="27"/>
    </row>
    <row r="247" spans="13:13">
      <c r="M247" s="27"/>
    </row>
    <row r="248" spans="13:13">
      <c r="M248" s="27"/>
    </row>
    <row r="249" spans="13:13">
      <c r="M249" s="27"/>
    </row>
    <row r="250" spans="13:13">
      <c r="M250" s="27"/>
    </row>
    <row r="251" spans="13:13">
      <c r="M251" s="27"/>
    </row>
    <row r="252" spans="13:13">
      <c r="M252" s="27"/>
    </row>
    <row r="253" spans="13:13">
      <c r="M253" s="27"/>
    </row>
    <row r="254" spans="13:13">
      <c r="M254" s="27"/>
    </row>
    <row r="255" spans="13:13">
      <c r="M255" s="27"/>
    </row>
    <row r="256" spans="13:13">
      <c r="M256" s="27"/>
    </row>
    <row r="257" spans="13:13">
      <c r="M257" s="27"/>
    </row>
    <row r="258" spans="13:13">
      <c r="M258" s="27"/>
    </row>
    <row r="259" spans="13:13">
      <c r="M259" s="27"/>
    </row>
    <row r="260" spans="13:13">
      <c r="M260" s="27"/>
    </row>
    <row r="261" spans="13:13">
      <c r="M261" s="27"/>
    </row>
    <row r="262" spans="13:13">
      <c r="M262" s="27"/>
    </row>
    <row r="263" spans="13:13">
      <c r="M263" s="27"/>
    </row>
    <row r="264" spans="13:13">
      <c r="M264" s="27"/>
    </row>
    <row r="265" spans="13:13">
      <c r="M265" s="27"/>
    </row>
    <row r="266" spans="13:13">
      <c r="M266" s="27"/>
    </row>
    <row r="267" spans="13:13">
      <c r="M267" s="27"/>
    </row>
    <row r="268" spans="13:13">
      <c r="M268" s="27"/>
    </row>
    <row r="269" spans="13:13">
      <c r="M269" s="27"/>
    </row>
    <row r="270" spans="13:13">
      <c r="M270" s="27"/>
    </row>
    <row r="271" spans="13:13">
      <c r="M271" s="27"/>
    </row>
    <row r="272" spans="13:13">
      <c r="M272" s="27"/>
    </row>
    <row r="273" spans="13:13">
      <c r="M273" s="27"/>
    </row>
    <row r="274" spans="13:13">
      <c r="M274" s="27"/>
    </row>
    <row r="275" spans="13:13">
      <c r="M275" s="27"/>
    </row>
    <row r="276" spans="13:13">
      <c r="M276" s="27"/>
    </row>
    <row r="277" spans="13:13">
      <c r="M277" s="27"/>
    </row>
    <row r="278" spans="13:13">
      <c r="M278" s="27"/>
    </row>
    <row r="279" spans="13:13">
      <c r="M279" s="27"/>
    </row>
    <row r="280" spans="13:13">
      <c r="M280" s="27"/>
    </row>
    <row r="281" spans="13:13">
      <c r="M281" s="27"/>
    </row>
    <row r="282" spans="13:13">
      <c r="M282" s="27"/>
    </row>
    <row r="283" spans="13:13">
      <c r="M283" s="27"/>
    </row>
    <row r="284" spans="13:13">
      <c r="M284" s="27"/>
    </row>
    <row r="285" spans="13:13">
      <c r="M285" s="27"/>
    </row>
    <row r="286" spans="13:13">
      <c r="M286" s="27"/>
    </row>
    <row r="287" spans="13:13">
      <c r="M287" s="27"/>
    </row>
    <row r="288" spans="13:13">
      <c r="M288" s="27"/>
    </row>
    <row r="289" spans="13:13">
      <c r="M289" s="27"/>
    </row>
    <row r="290" spans="13:13">
      <c r="M290" s="27"/>
    </row>
    <row r="291" spans="13:13">
      <c r="M291" s="27"/>
    </row>
    <row r="292" spans="13:13">
      <c r="M292" s="27"/>
    </row>
    <row r="293" spans="13:13">
      <c r="M293" s="27"/>
    </row>
    <row r="294" spans="13:13">
      <c r="M294" s="27"/>
    </row>
    <row r="295" spans="13:13">
      <c r="M295" s="27"/>
    </row>
    <row r="296" spans="13:13">
      <c r="M296" s="27"/>
    </row>
    <row r="297" spans="13:13">
      <c r="M297" s="27"/>
    </row>
    <row r="298" spans="13:13">
      <c r="M298" s="27"/>
    </row>
    <row r="299" spans="13:13">
      <c r="M299" s="27"/>
    </row>
    <row r="300" spans="13:13">
      <c r="M300" s="27"/>
    </row>
    <row r="301" spans="13:13">
      <c r="M301" s="27"/>
    </row>
    <row r="302" spans="13:13">
      <c r="M302" s="27"/>
    </row>
    <row r="303" spans="13:13">
      <c r="M303" s="27"/>
    </row>
    <row r="304" spans="13:13">
      <c r="M304" s="27"/>
    </row>
    <row r="305" spans="13:13">
      <c r="M305" s="27"/>
    </row>
    <row r="306" spans="13:13">
      <c r="M306" s="27"/>
    </row>
    <row r="307" spans="13:13">
      <c r="M307" s="27"/>
    </row>
    <row r="308" spans="13:13">
      <c r="M308" s="27"/>
    </row>
    <row r="309" spans="13:13">
      <c r="M309" s="27"/>
    </row>
    <row r="310" spans="13:13">
      <c r="M310" s="27"/>
    </row>
    <row r="311" spans="13:13">
      <c r="M311" s="27"/>
    </row>
    <row r="312" spans="13:13">
      <c r="M312" s="27"/>
    </row>
    <row r="313" spans="13:13">
      <c r="M313" s="27"/>
    </row>
    <row r="314" spans="13:13">
      <c r="M314" s="27"/>
    </row>
    <row r="315" spans="13:13">
      <c r="M315" s="27"/>
    </row>
    <row r="316" spans="13:13">
      <c r="M316" s="27"/>
    </row>
    <row r="317" spans="13:13">
      <c r="M317" s="27"/>
    </row>
    <row r="318" spans="13:13">
      <c r="M318" s="27"/>
    </row>
    <row r="319" spans="13:13">
      <c r="M319" s="27"/>
    </row>
    <row r="320" spans="13:13">
      <c r="M320" s="27"/>
    </row>
    <row r="321" spans="13:13">
      <c r="M321" s="27"/>
    </row>
    <row r="322" spans="13:13">
      <c r="M322" s="27"/>
    </row>
    <row r="323" spans="13:13">
      <c r="M323" s="27"/>
    </row>
    <row r="324" spans="13:13">
      <c r="M324" s="27"/>
    </row>
    <row r="325" spans="13:13">
      <c r="M325" s="27"/>
    </row>
    <row r="326" spans="13:13">
      <c r="M326" s="27"/>
    </row>
    <row r="327" spans="13:13">
      <c r="M327" s="27"/>
    </row>
    <row r="328" spans="13:13">
      <c r="M328" s="27"/>
    </row>
    <row r="329" spans="13:13">
      <c r="M329" s="27"/>
    </row>
    <row r="330" spans="13:13">
      <c r="M330" s="27"/>
    </row>
    <row r="331" spans="13:13">
      <c r="M331" s="27"/>
    </row>
    <row r="332" spans="13:13">
      <c r="M332" s="27"/>
    </row>
    <row r="333" spans="13:13">
      <c r="M333" s="27"/>
    </row>
    <row r="334" spans="13:13">
      <c r="M334" s="27"/>
    </row>
    <row r="335" spans="13:13">
      <c r="M335" s="27"/>
    </row>
    <row r="336" spans="13:13">
      <c r="M336" s="27"/>
    </row>
    <row r="337" spans="13:13">
      <c r="M337" s="27"/>
    </row>
    <row r="338" spans="13:13">
      <c r="M338" s="27"/>
    </row>
    <row r="339" spans="13:13">
      <c r="M339" s="27"/>
    </row>
    <row r="340" spans="13:13">
      <c r="M340" s="27"/>
    </row>
    <row r="341" spans="13:13">
      <c r="M341" s="27"/>
    </row>
    <row r="342" spans="13:13">
      <c r="M342" s="27"/>
    </row>
    <row r="343" spans="13:13">
      <c r="M343" s="27"/>
    </row>
    <row r="344" spans="13:13">
      <c r="M344" s="27"/>
    </row>
    <row r="345" spans="13:13">
      <c r="M345" s="27"/>
    </row>
    <row r="346" spans="13:13">
      <c r="M346" s="27"/>
    </row>
    <row r="347" spans="13:13">
      <c r="M347" s="27"/>
    </row>
    <row r="348" spans="13:13">
      <c r="M348" s="27"/>
    </row>
    <row r="349" spans="13:13">
      <c r="M349" s="27"/>
    </row>
    <row r="350" spans="13:13">
      <c r="M350" s="27"/>
    </row>
    <row r="351" spans="13:13">
      <c r="M351" s="27"/>
    </row>
    <row r="352" spans="13:13">
      <c r="M352" s="27"/>
    </row>
    <row r="353" spans="13:13">
      <c r="M353" s="27"/>
    </row>
    <row r="354" spans="13:13">
      <c r="M354" s="27"/>
    </row>
    <row r="355" spans="13:13">
      <c r="M355" s="27"/>
    </row>
    <row r="356" spans="13:13">
      <c r="M356" s="27"/>
    </row>
    <row r="357" spans="13:13">
      <c r="M357" s="27"/>
    </row>
    <row r="358" spans="13:13">
      <c r="M358" s="27"/>
    </row>
    <row r="359" spans="13:13">
      <c r="M359" s="27"/>
    </row>
    <row r="360" spans="13:13">
      <c r="M360" s="27"/>
    </row>
    <row r="361" spans="13:13">
      <c r="M361" s="27"/>
    </row>
    <row r="362" spans="13:13">
      <c r="M362" s="27"/>
    </row>
    <row r="363" spans="13:13">
      <c r="M363" s="27"/>
    </row>
    <row r="364" spans="13:13">
      <c r="M364" s="27"/>
    </row>
    <row r="365" spans="13:13">
      <c r="M365" s="27"/>
    </row>
    <row r="366" spans="13:13">
      <c r="M366" s="27"/>
    </row>
    <row r="367" spans="13:13">
      <c r="M367" s="27"/>
    </row>
    <row r="368" spans="13:13">
      <c r="M368" s="27"/>
    </row>
    <row r="369" spans="13:13">
      <c r="M369" s="27"/>
    </row>
    <row r="370" spans="13:13">
      <c r="M370" s="27"/>
    </row>
    <row r="371" spans="13:13">
      <c r="M371" s="27"/>
    </row>
    <row r="372" spans="13:13">
      <c r="M372" s="27"/>
    </row>
    <row r="373" spans="13:13">
      <c r="M373" s="27"/>
    </row>
    <row r="374" spans="13:13">
      <c r="M374" s="27"/>
    </row>
    <row r="375" spans="13:13">
      <c r="M375" s="27"/>
    </row>
    <row r="376" spans="13:13">
      <c r="M376" s="27"/>
    </row>
    <row r="377" spans="13:13">
      <c r="M377" s="27"/>
    </row>
    <row r="378" spans="13:13">
      <c r="M378" s="27"/>
    </row>
    <row r="379" spans="13:13">
      <c r="M379" s="27"/>
    </row>
    <row r="380" spans="13:13">
      <c r="M380" s="27"/>
    </row>
    <row r="381" spans="13:13">
      <c r="M381" s="27"/>
    </row>
    <row r="382" spans="13:13">
      <c r="M382" s="27"/>
    </row>
    <row r="383" spans="13:13">
      <c r="M383" s="27"/>
    </row>
    <row r="384" spans="13:13">
      <c r="M384" s="27"/>
    </row>
    <row r="385" spans="13:13">
      <c r="M385" s="27"/>
    </row>
    <row r="386" spans="13:13">
      <c r="M386" s="27"/>
    </row>
    <row r="387" spans="13:13">
      <c r="M387" s="27"/>
    </row>
    <row r="388" spans="13:13">
      <c r="M388" s="27"/>
    </row>
    <row r="389" spans="13:13">
      <c r="M389" s="27"/>
    </row>
    <row r="390" spans="13:13">
      <c r="M390" s="27"/>
    </row>
    <row r="391" spans="13:13">
      <c r="M391" s="27"/>
    </row>
    <row r="392" spans="13:13">
      <c r="M392" s="27"/>
    </row>
    <row r="393" spans="13:13">
      <c r="M393" s="27"/>
    </row>
    <row r="394" spans="13:13">
      <c r="M394" s="27"/>
    </row>
    <row r="395" spans="13:13">
      <c r="M395" s="27"/>
    </row>
    <row r="396" spans="13:13">
      <c r="M396" s="27"/>
    </row>
    <row r="397" spans="13:13">
      <c r="M397" s="27"/>
    </row>
    <row r="398" spans="13:13">
      <c r="M398" s="27"/>
    </row>
    <row r="399" spans="13:13">
      <c r="M399" s="27"/>
    </row>
    <row r="400" spans="13:13">
      <c r="M400" s="27"/>
    </row>
    <row r="401" spans="13:13">
      <c r="M401" s="27"/>
    </row>
    <row r="402" spans="13:13">
      <c r="M402" s="27"/>
    </row>
    <row r="403" spans="13:13">
      <c r="M403" s="27"/>
    </row>
    <row r="404" spans="13:13">
      <c r="M404" s="27"/>
    </row>
    <row r="405" spans="13:13">
      <c r="M405" s="27"/>
    </row>
    <row r="406" spans="13:13">
      <c r="M406" s="27"/>
    </row>
    <row r="407" spans="13:13">
      <c r="M407" s="27"/>
    </row>
    <row r="408" spans="13:13">
      <c r="M408" s="27"/>
    </row>
    <row r="409" spans="13:13">
      <c r="M409" s="27"/>
    </row>
    <row r="410" spans="13:13">
      <c r="M410" s="27"/>
    </row>
    <row r="411" spans="13:13">
      <c r="M411" s="27"/>
    </row>
    <row r="412" spans="13:13">
      <c r="M412" s="27"/>
    </row>
    <row r="413" spans="13:13">
      <c r="M413" s="27"/>
    </row>
    <row r="414" spans="13:13">
      <c r="M414" s="27"/>
    </row>
    <row r="415" spans="13:13">
      <c r="M415" s="27"/>
    </row>
    <row r="416" spans="13:13">
      <c r="M416" s="27"/>
    </row>
    <row r="417" spans="13:13">
      <c r="M417" s="27"/>
    </row>
    <row r="418" spans="13:13">
      <c r="M418" s="27"/>
    </row>
    <row r="419" spans="13:13">
      <c r="M419" s="27"/>
    </row>
    <row r="420" spans="13:13">
      <c r="M420" s="27"/>
    </row>
    <row r="421" spans="13:13">
      <c r="M421" s="27"/>
    </row>
    <row r="422" spans="13:13">
      <c r="M422" s="27"/>
    </row>
    <row r="423" spans="13:13">
      <c r="M423" s="27"/>
    </row>
    <row r="424" spans="13:13">
      <c r="M424" s="27"/>
    </row>
    <row r="425" spans="13:13">
      <c r="M425" s="27"/>
    </row>
    <row r="426" spans="13:13">
      <c r="M426" s="27"/>
    </row>
    <row r="427" spans="13:13">
      <c r="M427" s="27"/>
    </row>
    <row r="428" spans="13:13">
      <c r="M428" s="27"/>
    </row>
    <row r="429" spans="13:13">
      <c r="M429" s="27"/>
    </row>
    <row r="430" spans="13:13">
      <c r="M430" s="27"/>
    </row>
    <row r="431" spans="13:13">
      <c r="M431" s="27"/>
    </row>
    <row r="432" spans="13:13">
      <c r="M432" s="27"/>
    </row>
    <row r="433" spans="13:13">
      <c r="M433" s="27"/>
    </row>
    <row r="434" spans="13:13">
      <c r="M434" s="27"/>
    </row>
    <row r="435" spans="13:13">
      <c r="M435" s="27"/>
    </row>
    <row r="436" spans="13:13">
      <c r="M436" s="27"/>
    </row>
    <row r="437" spans="13:13">
      <c r="M437" s="27"/>
    </row>
    <row r="438" spans="13:13">
      <c r="M438" s="27"/>
    </row>
    <row r="439" spans="13:13">
      <c r="M439" s="27"/>
    </row>
    <row r="440" spans="13:13">
      <c r="M440" s="27"/>
    </row>
    <row r="441" spans="13:13">
      <c r="M441" s="27"/>
    </row>
    <row r="442" spans="13:13">
      <c r="M442" s="27"/>
    </row>
    <row r="443" spans="13:13">
      <c r="M443" s="27"/>
    </row>
    <row r="444" spans="13:13">
      <c r="M444" s="27"/>
    </row>
    <row r="445" spans="13:13">
      <c r="M445" s="27"/>
    </row>
    <row r="446" spans="13:13">
      <c r="M446" s="27"/>
    </row>
    <row r="447" spans="13:13">
      <c r="M447" s="27"/>
    </row>
    <row r="448" spans="13:13">
      <c r="M448" s="27"/>
    </row>
    <row r="449" spans="13:13">
      <c r="M449" s="27"/>
    </row>
    <row r="450" spans="13:13">
      <c r="M450" s="27"/>
    </row>
    <row r="451" spans="13:13">
      <c r="M451" s="27"/>
    </row>
    <row r="452" spans="13:13">
      <c r="M452" s="27"/>
    </row>
    <row r="453" spans="13:13">
      <c r="M453" s="27"/>
    </row>
    <row r="454" spans="13:13">
      <c r="M454" s="27"/>
    </row>
    <row r="455" spans="13:13">
      <c r="M455" s="27"/>
    </row>
    <row r="456" spans="13:13">
      <c r="M456" s="27"/>
    </row>
    <row r="457" spans="13:13">
      <c r="M457" s="27"/>
    </row>
    <row r="458" spans="13:13">
      <c r="M458" s="27"/>
    </row>
    <row r="459" spans="13:13">
      <c r="M459" s="27"/>
    </row>
    <row r="460" spans="13:13">
      <c r="M460" s="27"/>
    </row>
    <row r="461" spans="13:13">
      <c r="M461" s="27"/>
    </row>
    <row r="462" spans="13:13">
      <c r="M462" s="27"/>
    </row>
    <row r="463" spans="13:13">
      <c r="M463" s="27"/>
    </row>
    <row r="464" spans="13:13">
      <c r="M464" s="27"/>
    </row>
    <row r="465" spans="13:13">
      <c r="M465" s="27"/>
    </row>
    <row r="466" spans="13:13">
      <c r="M466" s="27"/>
    </row>
    <row r="467" spans="13:13">
      <c r="M467" s="27"/>
    </row>
    <row r="468" spans="13:13">
      <c r="M468" s="27"/>
    </row>
    <row r="469" spans="13:13">
      <c r="M469" s="27"/>
    </row>
    <row r="470" spans="13:13">
      <c r="M470" s="27"/>
    </row>
    <row r="471" spans="13:13">
      <c r="M471" s="27"/>
    </row>
    <row r="472" spans="13:13">
      <c r="M472" s="27"/>
    </row>
    <row r="473" spans="13:13">
      <c r="M473" s="27"/>
    </row>
    <row r="474" spans="13:13">
      <c r="M474" s="27"/>
    </row>
    <row r="475" spans="13:13">
      <c r="M475" s="27"/>
    </row>
    <row r="476" spans="13:13">
      <c r="M476" s="27"/>
    </row>
    <row r="477" spans="13:13">
      <c r="M477" s="27"/>
    </row>
    <row r="478" spans="13:13">
      <c r="M478" s="27"/>
    </row>
    <row r="479" spans="13:13">
      <c r="M479" s="27"/>
    </row>
    <row r="480" spans="13:13">
      <c r="M480" s="27"/>
    </row>
    <row r="481" spans="13:13">
      <c r="M481" s="27"/>
    </row>
    <row r="482" spans="13:13">
      <c r="M482" s="27"/>
    </row>
    <row r="483" spans="13:13">
      <c r="M483" s="27"/>
    </row>
    <row r="484" spans="13:13">
      <c r="M484" s="27"/>
    </row>
    <row r="485" spans="13:13">
      <c r="M485" s="27"/>
    </row>
    <row r="486" spans="13:13">
      <c r="M486" s="27"/>
    </row>
    <row r="487" spans="13:13">
      <c r="M487" s="27"/>
    </row>
    <row r="488" spans="13:13">
      <c r="M488" s="27"/>
    </row>
    <row r="489" spans="13:13">
      <c r="M489" s="27"/>
    </row>
    <row r="490" spans="13:13">
      <c r="M490" s="27"/>
    </row>
    <row r="491" spans="13:13">
      <c r="M491" s="27"/>
    </row>
    <row r="492" spans="13:13">
      <c r="M492" s="27"/>
    </row>
    <row r="493" spans="13:13">
      <c r="M493" s="27"/>
    </row>
    <row r="494" spans="13:13">
      <c r="M494" s="27"/>
    </row>
    <row r="495" spans="13:13">
      <c r="M495" s="27"/>
    </row>
    <row r="496" spans="13:13">
      <c r="M496" s="27"/>
    </row>
    <row r="497" spans="13:13">
      <c r="M497" s="27"/>
    </row>
    <row r="498" spans="13:13">
      <c r="M498" s="27"/>
    </row>
    <row r="499" spans="13:13">
      <c r="M499" s="27"/>
    </row>
    <row r="500" spans="13:13">
      <c r="M500" s="27"/>
    </row>
    <row r="501" spans="13:13">
      <c r="M501" s="27"/>
    </row>
    <row r="502" spans="13:13">
      <c r="M502" s="27"/>
    </row>
  </sheetData>
  <sortState ref="A2:AZ112">
    <sortCondition ref="A1"/>
  </sortState>
  <conditionalFormatting sqref="E46:F66 E2:F44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13.01.2025, Nachmittag</oddHeader>
  </headerFooter>
  <rowBreaks count="6" manualBreakCount="6">
    <brk id="44" max="16383" man="1"/>
    <brk id="68" max="16383" man="1"/>
    <brk id="120" max="16383" man="1"/>
    <brk id="169" max="16383" man="1"/>
    <brk id="218" max="16383" man="1"/>
    <brk id="270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2025-01-14T14:11:38Z</dcterms:modified>
</cp:coreProperties>
</file>