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0_GESUNDHEITSAMT\90_Statistik\BfS_Spitex-inkl-SH\Muster (Adressen, kant.Erhebung u. BfS-Übersicht)\"/>
    </mc:Choice>
  </mc:AlternateContent>
  <bookViews>
    <workbookView xWindow="0" yWindow="0" windowWidth="22305" windowHeight="8520"/>
  </bookViews>
  <sheets>
    <sheet name="Tabelle1" sheetId="1" r:id="rId1"/>
  </sheets>
  <definedNames>
    <definedName name="Kontrollkästchen11" localSheetId="0">Tabelle1!$B$28</definedName>
    <definedName name="Kontrollkästchen2" localSheetId="0">Tabelle1!#REF!</definedName>
    <definedName name="Kontrollkästchen3" localSheetId="0">Tabelle1!$B$19</definedName>
    <definedName name="Kontrollkästchen4" localSheetId="0">Tabelle1!$B$20</definedName>
    <definedName name="Kontrollkästchen5" localSheetId="0">Tabelle1!$B$21</definedName>
    <definedName name="Kontrollkästchen6" localSheetId="0">Tabelle1!$B$22</definedName>
    <definedName name="Kontrollkästchen8" localSheetId="0">Tabelle1!$B$25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4" i="1"/>
  <c r="F31" i="1" l="1"/>
  <c r="E41" i="1"/>
  <c r="D41" i="1"/>
  <c r="F32" i="1"/>
  <c r="E52" i="1" l="1"/>
  <c r="E51" i="1" s="1"/>
  <c r="D52" i="1"/>
  <c r="F50" i="1"/>
  <c r="F49" i="1"/>
  <c r="E48" i="1"/>
  <c r="D48" i="1"/>
  <c r="F47" i="1"/>
  <c r="F46" i="1"/>
  <c r="F45" i="1"/>
  <c r="F43" i="1"/>
  <c r="F40" i="1"/>
  <c r="F38" i="1"/>
  <c r="F37" i="1"/>
  <c r="F36" i="1"/>
  <c r="F33" i="1"/>
  <c r="F52" i="1" l="1"/>
  <c r="F51" i="1" s="1"/>
  <c r="D51" i="1"/>
  <c r="F48" i="1"/>
  <c r="F41" i="1"/>
</calcChain>
</file>

<file path=xl/sharedStrings.xml><?xml version="1.0" encoding="utf-8"?>
<sst xmlns="http://schemas.openxmlformats.org/spreadsheetml/2006/main" count="71" uniqueCount="69">
  <si>
    <t>Sie können das Formular auch herunterladen: www.sh.ch</t>
  </si>
  <si>
    <t>Dokument: "Selbständige Pflegefachpersonen, jährliche Datenerhebung"</t>
  </si>
  <si>
    <t>Gesundheitsamt</t>
  </si>
  <si>
    <t>Mühlentalstrasse 105</t>
  </si>
  <si>
    <t>8200 Schaffhausen</t>
  </si>
  <si>
    <t>     </t>
  </si>
  <si>
    <t>Die Daten betreffen das</t>
  </si>
  <si>
    <r>
      <t xml:space="preserve">Erhebungsjahr </t>
    </r>
    <r>
      <rPr>
        <sz val="12"/>
        <color rgb="FFFF0000"/>
        <rFont val="Arial"/>
        <family val="2"/>
      </rPr>
      <t>     </t>
    </r>
  </si>
  <si>
    <t>1. Familienname:</t>
  </si>
  <si>
    <t>2. Aktuelle Adresse:</t>
  </si>
  <si>
    <t>3. ZSR-Nummer:</t>
  </si>
  <si>
    <t>ich bin noch selbständig tätig im Kanton SH (Bitte Punkt 5-8 ausfüllen)</t>
  </si>
  <si>
    <t>ich arbeite in Anstellung (Arbeitgeber bei Punkt 8 eintragen)</t>
  </si>
  <si>
    <t>ich bin vorübergehend nicht mehr selbständig tätig (Grund bei Punkt 8 nennen)</t>
  </si>
  <si>
    <t>ich bin nicht mehr selbständig tätig im Kanton SH</t>
  </si>
  <si>
    <t>7. Erhebung der Leistungs- und Buchhaltungsdaten</t>
  </si>
  <si>
    <t>Anzahl SH</t>
  </si>
  <si>
    <t>Anzahl extern</t>
  </si>
  <si>
    <t>Anzahl total</t>
  </si>
  <si>
    <t>7.1. Klientenzahl:</t>
  </si>
  <si>
    <t>Anzahl Klienten total (Haushilfe+Pflege)</t>
  </si>
  <si>
    <t>7.2 Verrechenbare Leistungsstunden:</t>
  </si>
  <si>
    <t xml:space="preserve">andere Kantone </t>
  </si>
  <si>
    <t>total</t>
  </si>
  <si>
    <t>Bedarfsabklärung (Art. 7 II a KLV)</t>
  </si>
  <si>
    <t>Behandlungspflege (Art. 7 II b KLV)</t>
  </si>
  <si>
    <t>Verrechenbare Stunden total</t>
  </si>
  <si>
    <t>7.3 Erträge:</t>
  </si>
  <si>
    <t>Fr. für SH</t>
  </si>
  <si>
    <t>Fr. extern</t>
  </si>
  <si>
    <t>Fr. total</t>
  </si>
  <si>
    <t>Krankenversicherer Kostenbeteiligung</t>
  </si>
  <si>
    <t>Sonstige Erträge</t>
  </si>
  <si>
    <t>Erträge total</t>
  </si>
  <si>
    <t xml:space="preserve">Personalaufwand </t>
  </si>
  <si>
    <t>Sonst. Aufwand (EDV, Kfz., Miete, ...)</t>
  </si>
  <si>
    <t>Aufwand total</t>
  </si>
  <si>
    <t>8. Bemerkung:</t>
  </si>
  <si>
    <t xml:space="preserve">Name: </t>
  </si>
  <si>
    <t>E-Mail:</t>
  </si>
  <si>
    <t>Telefon:</t>
  </si>
  <si>
    <r>
      <t>Str., PLZ, Ort:</t>
    </r>
    <r>
      <rPr>
        <u/>
        <sz val="8"/>
        <color rgb="FF365F91"/>
        <rFont val="Arial"/>
        <family val="2"/>
      </rPr>
      <t/>
    </r>
  </si>
  <si>
    <t xml:space="preserve">ja, im Kanton (bitte angeben) </t>
  </si>
  <si>
    <t>nein, nur Kanton SH</t>
  </si>
  <si>
    <t>es wird kein Selbstbehalt erhoben</t>
  </si>
  <si>
    <t>15.35 Fr. /Tag</t>
  </si>
  <si>
    <t>20% KV-Anteil bis max. 15.35 Fr./Tag</t>
  </si>
  <si>
    <t>andere (bei Bemerkungen ausführen)</t>
  </si>
  <si>
    <t>Verrech.Std.
andere Kantone</t>
  </si>
  <si>
    <t>4. Tätigkeitsstatus im Kanton SH 
(bitte ankreuzen):</t>
  </si>
  <si>
    <t>Kantonale Spitex-Erhebung Kanton SH</t>
  </si>
  <si>
    <t xml:space="preserve">Verrechnete Stunden SH </t>
  </si>
  <si>
    <t xml:space="preserve">7.4 Aufwand:
in Fr.; rechnet automatisch  %-Anteil </t>
  </si>
  <si>
    <t>5. Externe Tätigkeit
(bitte ankreuzen):</t>
  </si>
  <si>
    <t>6. Patienten-beteiligung: 
(bitte ankreuzen):</t>
  </si>
  <si>
    <t>Hauswirtschaft/Sozialbetreuung/Sonst. Leistungen</t>
  </si>
  <si>
    <t>Verrech. Std.
total</t>
  </si>
  <si>
    <t>Sonstiger Aufwand in Prozent</t>
  </si>
  <si>
    <t>Davon Klienten nur mit KLV-Pflegeleistung</t>
  </si>
  <si>
    <t>Davon Klienten nur Hauswirtschaft</t>
  </si>
  <si>
    <t>Grundpflege pflegende Angehörige</t>
  </si>
  <si>
    <t>Grundpflege Mitarbeitende Spitex (Art. 7 II c KLV)</t>
  </si>
  <si>
    <t>Klientenanteil - für KLV-Pflegeleistung</t>
  </si>
  <si>
    <t>Gemeinde-Pflegeanteil *</t>
  </si>
  <si>
    <t>Klientenanteil - hauswirtsch. Leistung</t>
  </si>
  <si>
    <t xml:space="preserve">*die Pflegerestkosten in SH sind Fr. 24.00/Std. für 7a/b/c Leistungen und Fr. 18.00/Std. bei pflegenden Angehörigen; siehe § 29b AbPV, SHR 813.501; </t>
  </si>
  <si>
    <t>Fachbereich Alter &amp; Pflege</t>
  </si>
  <si>
    <r>
      <t xml:space="preserve">Bitte gelbe Felder ausfüllen bzw. Zutreffendes ankreuzen und bis </t>
    </r>
    <r>
      <rPr>
        <b/>
        <sz val="10"/>
        <color theme="1"/>
        <rFont val="Arial"/>
        <family val="2"/>
      </rPr>
      <t>15. März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des Folgejahres per Email</t>
    </r>
    <r>
      <rPr>
        <sz val="10"/>
        <color theme="1"/>
        <rFont val="Arial"/>
        <family val="2"/>
      </rPr>
      <t xml:space="preserve"> zurückschicken.</t>
    </r>
  </si>
  <si>
    <t>gesundheitsamt@sh.ch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</si>
</sst>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u/>
      <sz val="8"/>
      <color rgb="FF365F9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/>
    <xf numFmtId="0" fontId="8" fillId="2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3" fillId="0" borderId="0" xfId="0" applyFont="1"/>
    <xf numFmtId="0" fontId="14" fillId="0" borderId="0" xfId="1" applyFont="1" applyAlignment="1">
      <alignment vertical="center"/>
    </xf>
    <xf numFmtId="0" fontId="0" fillId="4" borderId="0" xfId="0" applyFill="1"/>
    <xf numFmtId="3" fontId="17" fillId="4" borderId="17" xfId="0" applyNumberFormat="1" applyFont="1" applyFill="1" applyBorder="1" applyAlignment="1">
      <alignment horizontal="center" vertical="top" wrapText="1"/>
    </xf>
    <xf numFmtId="3" fontId="17" fillId="4" borderId="21" xfId="0" applyNumberFormat="1" applyFont="1" applyFill="1" applyBorder="1" applyAlignment="1">
      <alignment horizontal="center" vertical="top" wrapText="1"/>
    </xf>
    <xf numFmtId="3" fontId="17" fillId="5" borderId="17" xfId="0" applyNumberFormat="1" applyFont="1" applyFill="1" applyBorder="1" applyAlignment="1">
      <alignment horizontal="center" vertical="top" wrapText="1"/>
    </xf>
    <xf numFmtId="4" fontId="17" fillId="4" borderId="25" xfId="0" applyNumberFormat="1" applyFont="1" applyFill="1" applyBorder="1" applyAlignment="1">
      <alignment horizontal="center" vertical="top" wrapText="1"/>
    </xf>
    <xf numFmtId="4" fontId="17" fillId="4" borderId="26" xfId="0" applyNumberFormat="1" applyFont="1" applyFill="1" applyBorder="1" applyAlignment="1">
      <alignment horizontal="center" vertical="top" wrapText="1"/>
    </xf>
    <xf numFmtId="4" fontId="17" fillId="5" borderId="25" xfId="0" applyNumberFormat="1" applyFont="1" applyFill="1" applyBorder="1" applyAlignment="1">
      <alignment horizontal="center" vertical="top" wrapText="1"/>
    </xf>
    <xf numFmtId="4" fontId="17" fillId="5" borderId="26" xfId="0" applyNumberFormat="1" applyFont="1" applyFill="1" applyBorder="1" applyAlignment="1">
      <alignment horizontal="center" vertical="top" wrapText="1"/>
    </xf>
    <xf numFmtId="4" fontId="17" fillId="5" borderId="27" xfId="0" applyNumberFormat="1" applyFont="1" applyFill="1" applyBorder="1" applyAlignment="1">
      <alignment horizontal="center" vertical="top" wrapText="1"/>
    </xf>
    <xf numFmtId="0" fontId="19" fillId="4" borderId="33" xfId="0" applyFont="1" applyFill="1" applyBorder="1" applyAlignment="1">
      <alignment horizontal="center" vertical="top"/>
    </xf>
    <xf numFmtId="0" fontId="19" fillId="4" borderId="34" xfId="0" applyFont="1" applyFill="1" applyBorder="1" applyAlignment="1">
      <alignment horizontal="center" vertical="top"/>
    </xf>
    <xf numFmtId="0" fontId="20" fillId="4" borderId="34" xfId="0" applyFont="1" applyFill="1" applyBorder="1" applyAlignment="1">
      <alignment horizontal="center" vertical="top" wrapText="1"/>
    </xf>
    <xf numFmtId="0" fontId="20" fillId="4" borderId="35" xfId="0" applyFont="1" applyFill="1" applyBorder="1" applyAlignment="1">
      <alignment horizontal="center" vertical="top" wrapText="1"/>
    </xf>
    <xf numFmtId="0" fontId="19" fillId="4" borderId="35" xfId="0" applyFont="1" applyFill="1" applyBorder="1" applyAlignment="1">
      <alignment horizontal="center" vertical="top"/>
    </xf>
    <xf numFmtId="3" fontId="17" fillId="4" borderId="19" xfId="0" applyNumberFormat="1" applyFont="1" applyFill="1" applyBorder="1" applyAlignment="1">
      <alignment horizontal="center" vertical="top" wrapText="1"/>
    </xf>
    <xf numFmtId="3" fontId="17" fillId="5" borderId="19" xfId="0" applyNumberFormat="1" applyFont="1" applyFill="1" applyBorder="1" applyAlignment="1">
      <alignment horizontal="center" vertical="top" wrapText="1"/>
    </xf>
    <xf numFmtId="3" fontId="17" fillId="5" borderId="21" xfId="0" applyNumberFormat="1" applyFont="1" applyFill="1" applyBorder="1" applyAlignment="1">
      <alignment horizontal="center" vertical="top" wrapText="1"/>
    </xf>
    <xf numFmtId="3" fontId="17" fillId="4" borderId="25" xfId="0" applyNumberFormat="1" applyFont="1" applyFill="1" applyBorder="1" applyAlignment="1">
      <alignment horizontal="center" vertical="top" wrapText="1"/>
    </xf>
    <xf numFmtId="3" fontId="17" fillId="4" borderId="26" xfId="0" applyNumberFormat="1" applyFont="1" applyFill="1" applyBorder="1" applyAlignment="1">
      <alignment horizontal="center" vertical="top" wrapText="1"/>
    </xf>
    <xf numFmtId="3" fontId="17" fillId="5" borderId="27" xfId="0" applyNumberFormat="1" applyFont="1" applyFill="1" applyBorder="1" applyAlignment="1">
      <alignment horizontal="center" vertical="top" wrapText="1"/>
    </xf>
    <xf numFmtId="4" fontId="18" fillId="5" borderId="27" xfId="0" applyNumberFormat="1" applyFont="1" applyFill="1" applyBorder="1" applyAlignment="1">
      <alignment horizontal="center" vertical="top" wrapText="1"/>
    </xf>
    <xf numFmtId="164" fontId="16" fillId="5" borderId="26" xfId="0" applyNumberFormat="1" applyFont="1" applyFill="1" applyBorder="1" applyAlignment="1">
      <alignment horizontal="center"/>
    </xf>
    <xf numFmtId="0" fontId="8" fillId="0" borderId="3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3" borderId="16" xfId="0" applyFont="1" applyFill="1" applyBorder="1" applyAlignment="1">
      <alignment vertical="top" wrapText="1"/>
    </xf>
    <xf numFmtId="0" fontId="8" fillId="3" borderId="17" xfId="0" applyFont="1" applyFill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7" fillId="4" borderId="10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17" fillId="4" borderId="10" xfId="0" applyFont="1" applyFill="1" applyBorder="1" applyAlignment="1">
      <alignment vertical="top" wrapText="1"/>
    </xf>
    <xf numFmtId="0" fontId="17" fillId="4" borderId="3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5" fillId="4" borderId="36" xfId="0" applyFont="1" applyFill="1" applyBorder="1" applyAlignment="1">
      <alignment vertical="top" wrapText="1"/>
    </xf>
    <xf numFmtId="0" fontId="16" fillId="4" borderId="36" xfId="0" applyFont="1" applyFill="1" applyBorder="1" applyAlignment="1">
      <alignment vertical="top" wrapText="1"/>
    </xf>
    <xf numFmtId="0" fontId="16" fillId="4" borderId="28" xfId="0" applyFont="1" applyFill="1" applyBorder="1" applyAlignment="1">
      <alignment vertical="top" wrapText="1"/>
    </xf>
    <xf numFmtId="0" fontId="15" fillId="4" borderId="29" xfId="0" applyFont="1" applyFill="1" applyBorder="1" applyAlignment="1">
      <alignment vertical="top" wrapText="1"/>
    </xf>
    <xf numFmtId="0" fontId="16" fillId="4" borderId="23" xfId="0" applyFont="1" applyFill="1" applyBorder="1" applyAlignment="1">
      <alignment vertical="top" wrapText="1"/>
    </xf>
    <xf numFmtId="0" fontId="16" fillId="4" borderId="17" xfId="0" applyFont="1" applyFill="1" applyBorder="1" applyAlignment="1">
      <alignment vertical="top" wrapText="1"/>
    </xf>
    <xf numFmtId="0" fontId="15" fillId="4" borderId="30" xfId="0" applyFont="1" applyFill="1" applyBorder="1" applyAlignment="1">
      <alignment vertical="top" wrapText="1"/>
    </xf>
    <xf numFmtId="0" fontId="16" fillId="4" borderId="24" xfId="0" applyFont="1" applyFill="1" applyBorder="1" applyAlignment="1">
      <alignment vertical="top" wrapText="1"/>
    </xf>
    <xf numFmtId="0" fontId="16" fillId="4" borderId="19" xfId="0" applyFont="1" applyFill="1" applyBorder="1" applyAlignment="1">
      <alignment vertical="top" wrapText="1"/>
    </xf>
    <xf numFmtId="0" fontId="15" fillId="4" borderId="31" xfId="0" applyFont="1" applyFill="1" applyBorder="1" applyAlignment="1">
      <alignment vertical="top" wrapText="1"/>
    </xf>
    <xf numFmtId="0" fontId="16" fillId="4" borderId="22" xfId="0" applyFont="1" applyFill="1" applyBorder="1" applyAlignment="1">
      <alignment vertical="top" wrapText="1"/>
    </xf>
    <xf numFmtId="0" fontId="16" fillId="4" borderId="21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2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sundheitsamt@sh.ch" TargetMode="External"/><Relationship Id="rId1" Type="http://schemas.openxmlformats.org/officeDocument/2006/relationships/hyperlink" Target="http://www.sh.ch/Gesundheitsamt.43.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H7" sqref="H7"/>
    </sheetView>
  </sheetViews>
  <sheetFormatPr baseColWidth="10" defaultRowHeight="15" x14ac:dyDescent="0.25"/>
  <cols>
    <col min="1" max="1" width="17.85546875" customWidth="1"/>
    <col min="2" max="2" width="11.42578125" customWidth="1"/>
    <col min="3" max="3" width="30.5703125" customWidth="1"/>
    <col min="4" max="4" width="11.140625" customWidth="1"/>
    <col min="5" max="5" width="13.7109375" customWidth="1"/>
    <col min="6" max="6" width="12.140625" customWidth="1"/>
  </cols>
  <sheetData>
    <row r="1" spans="1:7" s="3" customFormat="1" ht="15.75" x14ac:dyDescent="0.25">
      <c r="A1" s="3" t="s">
        <v>50</v>
      </c>
    </row>
    <row r="3" spans="1:7" x14ac:dyDescent="0.25">
      <c r="A3" s="15" t="s">
        <v>67</v>
      </c>
      <c r="B3" s="16"/>
      <c r="C3" s="16"/>
      <c r="D3" s="16"/>
      <c r="E3" s="16"/>
    </row>
    <row r="4" spans="1:7" x14ac:dyDescent="0.25">
      <c r="A4" s="17" t="s">
        <v>0</v>
      </c>
      <c r="B4" s="16"/>
      <c r="C4" s="16"/>
      <c r="D4" s="16"/>
      <c r="E4" s="104" t="s">
        <v>68</v>
      </c>
    </row>
    <row r="5" spans="1:7" x14ac:dyDescent="0.25">
      <c r="A5" s="15" t="s">
        <v>1</v>
      </c>
      <c r="B5" s="16"/>
      <c r="C5" s="16"/>
      <c r="D5" s="16"/>
    </row>
    <row r="7" spans="1:7" x14ac:dyDescent="0.25">
      <c r="F7" s="1"/>
    </row>
    <row r="8" spans="1:7" ht="15.75" customHeight="1" x14ac:dyDescent="0.25">
      <c r="A8" s="3" t="s">
        <v>6</v>
      </c>
      <c r="E8" s="67" t="s">
        <v>2</v>
      </c>
      <c r="F8" s="68"/>
      <c r="G8" s="5"/>
    </row>
    <row r="9" spans="1:7" ht="15.75" customHeight="1" x14ac:dyDescent="0.25">
      <c r="A9" s="3" t="s">
        <v>7</v>
      </c>
      <c r="B9" s="18">
        <v>2024</v>
      </c>
      <c r="C9" s="4" t="s">
        <v>5</v>
      </c>
      <c r="D9" s="4" t="s">
        <v>5</v>
      </c>
      <c r="E9" s="67" t="s">
        <v>66</v>
      </c>
      <c r="F9" s="68"/>
      <c r="G9" s="5"/>
    </row>
    <row r="10" spans="1:7" ht="15" customHeight="1" x14ac:dyDescent="0.25">
      <c r="E10" s="67" t="s">
        <v>3</v>
      </c>
      <c r="F10" s="68"/>
      <c r="G10" s="5"/>
    </row>
    <row r="11" spans="1:7" ht="15" customHeight="1" x14ac:dyDescent="0.25">
      <c r="E11" s="67" t="s">
        <v>4</v>
      </c>
      <c r="F11" s="68"/>
      <c r="G11" s="5"/>
    </row>
    <row r="12" spans="1:7" ht="15" customHeight="1" x14ac:dyDescent="0.25">
      <c r="E12" s="2"/>
      <c r="F12" s="5"/>
      <c r="G12" s="5"/>
    </row>
    <row r="13" spans="1:7" ht="15.75" thickBot="1" x14ac:dyDescent="0.3">
      <c r="F13" s="2" t="s">
        <v>5</v>
      </c>
    </row>
    <row r="14" spans="1:7" ht="15.75" thickBot="1" x14ac:dyDescent="0.3">
      <c r="A14" s="6" t="s">
        <v>8</v>
      </c>
      <c r="B14" s="40" t="s">
        <v>38</v>
      </c>
      <c r="C14" s="75"/>
      <c r="D14" s="76"/>
      <c r="E14" s="76"/>
      <c r="F14" s="77"/>
    </row>
    <row r="15" spans="1:7" x14ac:dyDescent="0.25">
      <c r="A15" s="42" t="s">
        <v>9</v>
      </c>
      <c r="B15" s="12" t="s">
        <v>41</v>
      </c>
      <c r="C15" s="78"/>
      <c r="D15" s="79"/>
      <c r="E15" s="79"/>
      <c r="F15" s="80"/>
    </row>
    <row r="16" spans="1:7" x14ac:dyDescent="0.25">
      <c r="A16" s="43"/>
      <c r="B16" s="13" t="s">
        <v>40</v>
      </c>
      <c r="C16" s="81"/>
      <c r="D16" s="82"/>
      <c r="E16" s="82"/>
      <c r="F16" s="83"/>
    </row>
    <row r="17" spans="1:6" ht="15.75" thickBot="1" x14ac:dyDescent="0.3">
      <c r="A17" s="44"/>
      <c r="B17" s="14" t="s">
        <v>39</v>
      </c>
      <c r="C17" s="84"/>
      <c r="D17" s="85"/>
      <c r="E17" s="85"/>
      <c r="F17" s="86"/>
    </row>
    <row r="18" spans="1:6" ht="15.75" thickBot="1" x14ac:dyDescent="0.3">
      <c r="A18" s="7" t="s">
        <v>10</v>
      </c>
      <c r="B18" s="69"/>
      <c r="C18" s="70"/>
      <c r="D18" s="70"/>
      <c r="E18" s="70"/>
      <c r="F18" s="71"/>
    </row>
    <row r="19" spans="1:6" ht="14.25" customHeight="1" x14ac:dyDescent="0.25">
      <c r="A19" s="42" t="s">
        <v>49</v>
      </c>
      <c r="B19" s="27"/>
      <c r="C19" s="54" t="s">
        <v>11</v>
      </c>
      <c r="D19" s="54"/>
      <c r="E19" s="54"/>
      <c r="F19" s="55"/>
    </row>
    <row r="20" spans="1:6" ht="16.5" customHeight="1" x14ac:dyDescent="0.25">
      <c r="A20" s="43"/>
      <c r="B20" s="28"/>
      <c r="C20" s="72" t="s">
        <v>12</v>
      </c>
      <c r="D20" s="72"/>
      <c r="E20" s="72"/>
      <c r="F20" s="73"/>
    </row>
    <row r="21" spans="1:6" ht="15" customHeight="1" x14ac:dyDescent="0.25">
      <c r="A21" s="43"/>
      <c r="B21" s="29"/>
      <c r="C21" s="72" t="s">
        <v>13</v>
      </c>
      <c r="D21" s="72"/>
      <c r="E21" s="72"/>
      <c r="F21" s="73"/>
    </row>
    <row r="22" spans="1:6" ht="15.75" thickBot="1" x14ac:dyDescent="0.3">
      <c r="A22" s="44"/>
      <c r="B22" s="30"/>
      <c r="C22" s="65" t="s">
        <v>14</v>
      </c>
      <c r="D22" s="65"/>
      <c r="E22" s="65"/>
      <c r="F22" s="74"/>
    </row>
    <row r="23" spans="1:6" x14ac:dyDescent="0.25">
      <c r="A23" s="42" t="s">
        <v>53</v>
      </c>
      <c r="B23" s="27"/>
      <c r="C23" s="54" t="s">
        <v>43</v>
      </c>
      <c r="D23" s="54"/>
      <c r="E23" s="54"/>
      <c r="F23" s="55"/>
    </row>
    <row r="24" spans="1:6" ht="15.75" thickBot="1" x14ac:dyDescent="0.3">
      <c r="A24" s="44"/>
      <c r="B24" s="31"/>
      <c r="C24" s="65" t="s">
        <v>42</v>
      </c>
      <c r="D24" s="66"/>
      <c r="E24" s="8"/>
      <c r="F24" s="9"/>
    </row>
    <row r="25" spans="1:6" x14ac:dyDescent="0.25">
      <c r="A25" s="43" t="s">
        <v>54</v>
      </c>
      <c r="B25" s="27"/>
      <c r="C25" s="87" t="s">
        <v>44</v>
      </c>
      <c r="D25" s="87"/>
      <c r="E25" s="87"/>
      <c r="F25" s="73"/>
    </row>
    <row r="26" spans="1:6" x14ac:dyDescent="0.25">
      <c r="A26" s="43"/>
      <c r="B26" s="28"/>
      <c r="C26" s="72" t="s">
        <v>45</v>
      </c>
      <c r="D26" s="88"/>
      <c r="E26" s="88"/>
      <c r="F26" s="89"/>
    </row>
    <row r="27" spans="1:6" x14ac:dyDescent="0.25">
      <c r="A27" s="43"/>
      <c r="B27" s="28"/>
      <c r="C27" s="87" t="s">
        <v>46</v>
      </c>
      <c r="D27" s="88"/>
      <c r="E27" s="88"/>
      <c r="F27" s="89"/>
    </row>
    <row r="28" spans="1:6" ht="15.75" thickBot="1" x14ac:dyDescent="0.3">
      <c r="A28" s="43"/>
      <c r="B28" s="31"/>
      <c r="C28" s="66" t="s">
        <v>47</v>
      </c>
      <c r="D28" s="66"/>
      <c r="E28" s="66"/>
      <c r="F28" s="91"/>
    </row>
    <row r="29" spans="1:6" ht="15.75" thickBot="1" x14ac:dyDescent="0.3">
      <c r="A29" s="98" t="s">
        <v>15</v>
      </c>
      <c r="B29" s="99"/>
      <c r="C29" s="99"/>
      <c r="D29" s="99"/>
      <c r="E29" s="99"/>
      <c r="F29" s="100"/>
    </row>
    <row r="30" spans="1:6" ht="15.75" thickBot="1" x14ac:dyDescent="0.3">
      <c r="A30" s="10"/>
      <c r="B30" s="98"/>
      <c r="C30" s="100"/>
      <c r="D30" s="11" t="s">
        <v>16</v>
      </c>
      <c r="E30" s="11" t="s">
        <v>17</v>
      </c>
      <c r="F30" s="11" t="s">
        <v>18</v>
      </c>
    </row>
    <row r="31" spans="1:6" ht="17.25" customHeight="1" x14ac:dyDescent="0.25">
      <c r="A31" s="42" t="s">
        <v>19</v>
      </c>
      <c r="B31" s="57" t="s">
        <v>20</v>
      </c>
      <c r="C31" s="101"/>
      <c r="D31" s="19"/>
      <c r="E31" s="19"/>
      <c r="F31" s="21">
        <f>D31+E31</f>
        <v>0</v>
      </c>
    </row>
    <row r="32" spans="1:6" ht="17.25" customHeight="1" x14ac:dyDescent="0.25">
      <c r="A32" s="43"/>
      <c r="B32" s="47" t="s">
        <v>58</v>
      </c>
      <c r="C32" s="48"/>
      <c r="D32" s="32"/>
      <c r="E32" s="32"/>
      <c r="F32" s="33">
        <f>D32+E32</f>
        <v>0</v>
      </c>
    </row>
    <row r="33" spans="1:6" ht="17.25" customHeight="1" thickBot="1" x14ac:dyDescent="0.3">
      <c r="A33" s="44"/>
      <c r="B33" s="102" t="s">
        <v>59</v>
      </c>
      <c r="C33" s="103"/>
      <c r="D33" s="20"/>
      <c r="E33" s="20"/>
      <c r="F33" s="34">
        <f>D33+E33</f>
        <v>0</v>
      </c>
    </row>
    <row r="34" spans="1:6" x14ac:dyDescent="0.25">
      <c r="A34" s="42" t="s">
        <v>21</v>
      </c>
      <c r="B34" s="94"/>
      <c r="C34" s="95"/>
      <c r="D34" s="92" t="s">
        <v>51</v>
      </c>
      <c r="E34" s="92" t="s">
        <v>48</v>
      </c>
      <c r="F34" s="92" t="s">
        <v>56</v>
      </c>
    </row>
    <row r="35" spans="1:6" ht="15.75" thickBot="1" x14ac:dyDescent="0.3">
      <c r="A35" s="43"/>
      <c r="B35" s="96"/>
      <c r="C35" s="97"/>
      <c r="D35" s="93"/>
      <c r="E35" s="93" t="s">
        <v>22</v>
      </c>
      <c r="F35" s="93" t="s">
        <v>23</v>
      </c>
    </row>
    <row r="36" spans="1:6" ht="18.75" customHeight="1" x14ac:dyDescent="0.25">
      <c r="A36" s="43"/>
      <c r="B36" s="45" t="s">
        <v>24</v>
      </c>
      <c r="C36" s="46"/>
      <c r="D36" s="35"/>
      <c r="E36" s="19"/>
      <c r="F36" s="21">
        <f>D36+E36</f>
        <v>0</v>
      </c>
    </row>
    <row r="37" spans="1:6" ht="17.25" customHeight="1" x14ac:dyDescent="0.25">
      <c r="A37" s="43"/>
      <c r="B37" s="47" t="s">
        <v>25</v>
      </c>
      <c r="C37" s="48"/>
      <c r="D37" s="36"/>
      <c r="E37" s="32"/>
      <c r="F37" s="33">
        <f t="shared" ref="F37:F40" si="0">D37+E37</f>
        <v>0</v>
      </c>
    </row>
    <row r="38" spans="1:6" ht="15.75" customHeight="1" x14ac:dyDescent="0.25">
      <c r="A38" s="43"/>
      <c r="B38" s="47" t="s">
        <v>61</v>
      </c>
      <c r="C38" s="48"/>
      <c r="D38" s="36"/>
      <c r="E38" s="32"/>
      <c r="F38" s="33">
        <f t="shared" si="0"/>
        <v>0</v>
      </c>
    </row>
    <row r="39" spans="1:6" ht="15.75" customHeight="1" x14ac:dyDescent="0.25">
      <c r="A39" s="43"/>
      <c r="B39" s="47" t="s">
        <v>60</v>
      </c>
      <c r="C39" s="90"/>
      <c r="D39" s="36"/>
      <c r="E39" s="32"/>
      <c r="F39" s="33">
        <f t="shared" si="0"/>
        <v>0</v>
      </c>
    </row>
    <row r="40" spans="1:6" ht="18" customHeight="1" x14ac:dyDescent="0.25">
      <c r="A40" s="43"/>
      <c r="B40" s="47" t="s">
        <v>55</v>
      </c>
      <c r="C40" s="48"/>
      <c r="D40" s="36"/>
      <c r="E40" s="32"/>
      <c r="F40" s="33">
        <f t="shared" si="0"/>
        <v>0</v>
      </c>
    </row>
    <row r="41" spans="1:6" ht="15.75" customHeight="1" thickBot="1" x14ac:dyDescent="0.3">
      <c r="A41" s="44"/>
      <c r="B41" s="49" t="s">
        <v>26</v>
      </c>
      <c r="C41" s="50"/>
      <c r="D41" s="37">
        <f>SUM(D36:D40)</f>
        <v>0</v>
      </c>
      <c r="E41" s="37">
        <f>SUM(E36:E40)</f>
        <v>0</v>
      </c>
      <c r="F41" s="37">
        <f>SUM(F36:F40)</f>
        <v>0</v>
      </c>
    </row>
    <row r="42" spans="1:6" ht="15.75" thickBot="1" x14ac:dyDescent="0.3">
      <c r="A42" s="42" t="s">
        <v>27</v>
      </c>
      <c r="B42" s="61"/>
      <c r="C42" s="62"/>
      <c r="D42" s="11" t="s">
        <v>28</v>
      </c>
      <c r="E42" s="11" t="s">
        <v>29</v>
      </c>
      <c r="F42" s="11" t="s">
        <v>30</v>
      </c>
    </row>
    <row r="43" spans="1:6" ht="16.5" customHeight="1" x14ac:dyDescent="0.25">
      <c r="A43" s="43"/>
      <c r="B43" s="63" t="s">
        <v>31</v>
      </c>
      <c r="C43" s="63"/>
      <c r="D43" s="22"/>
      <c r="E43" s="22"/>
      <c r="F43" s="24">
        <f>D43+E43</f>
        <v>0</v>
      </c>
    </row>
    <row r="44" spans="1:6" ht="15" customHeight="1" x14ac:dyDescent="0.25">
      <c r="A44" s="43"/>
      <c r="B44" s="64" t="s">
        <v>63</v>
      </c>
      <c r="C44" s="64"/>
      <c r="D44" s="23"/>
      <c r="E44" s="23"/>
      <c r="F44" s="25">
        <f>D44+E44</f>
        <v>0</v>
      </c>
    </row>
    <row r="45" spans="1:6" ht="15" customHeight="1" x14ac:dyDescent="0.25">
      <c r="A45" s="43"/>
      <c r="B45" s="64" t="s">
        <v>62</v>
      </c>
      <c r="C45" s="64"/>
      <c r="D45" s="23"/>
      <c r="E45" s="23"/>
      <c r="F45" s="25">
        <f t="shared" ref="F45:F48" si="1">D45+E45</f>
        <v>0</v>
      </c>
    </row>
    <row r="46" spans="1:6" ht="16.5" customHeight="1" x14ac:dyDescent="0.25">
      <c r="A46" s="43"/>
      <c r="B46" s="64" t="s">
        <v>64</v>
      </c>
      <c r="C46" s="64"/>
      <c r="D46" s="23"/>
      <c r="E46" s="23"/>
      <c r="F46" s="25">
        <f t="shared" si="1"/>
        <v>0</v>
      </c>
    </row>
    <row r="47" spans="1:6" ht="18" customHeight="1" x14ac:dyDescent="0.25">
      <c r="A47" s="43"/>
      <c r="B47" s="64" t="s">
        <v>32</v>
      </c>
      <c r="C47" s="64"/>
      <c r="D47" s="23"/>
      <c r="E47" s="23"/>
      <c r="F47" s="25">
        <f t="shared" si="1"/>
        <v>0</v>
      </c>
    </row>
    <row r="48" spans="1:6" ht="15.75" thickBot="1" x14ac:dyDescent="0.3">
      <c r="A48" s="44"/>
      <c r="B48" s="56" t="s">
        <v>33</v>
      </c>
      <c r="C48" s="56"/>
      <c r="D48" s="38">
        <f>SUM(D43:D47)</f>
        <v>0</v>
      </c>
      <c r="E48" s="38">
        <f>SUM(E43:E47)</f>
        <v>0</v>
      </c>
      <c r="F48" s="26">
        <f t="shared" si="1"/>
        <v>0</v>
      </c>
    </row>
    <row r="49" spans="1:6" x14ac:dyDescent="0.25">
      <c r="A49" s="42" t="s">
        <v>52</v>
      </c>
      <c r="B49" s="57" t="s">
        <v>34</v>
      </c>
      <c r="C49" s="58"/>
      <c r="D49" s="22"/>
      <c r="E49" s="22"/>
      <c r="F49" s="24">
        <f>D49+E49</f>
        <v>0</v>
      </c>
    </row>
    <row r="50" spans="1:6" x14ac:dyDescent="0.25">
      <c r="A50" s="43"/>
      <c r="B50" s="47" t="s">
        <v>35</v>
      </c>
      <c r="C50" s="59"/>
      <c r="D50" s="23"/>
      <c r="E50" s="23"/>
      <c r="F50" s="25">
        <f>D50+E50</f>
        <v>0</v>
      </c>
    </row>
    <row r="51" spans="1:6" ht="14.25" customHeight="1" x14ac:dyDescent="0.25">
      <c r="A51" s="43"/>
      <c r="B51" t="s">
        <v>57</v>
      </c>
      <c r="D51" s="39" t="e">
        <f>D50/D52</f>
        <v>#DIV/0!</v>
      </c>
      <c r="E51" s="39" t="e">
        <f>E50/E52</f>
        <v>#DIV/0!</v>
      </c>
      <c r="F51" s="39" t="e">
        <f>F50/F52</f>
        <v>#DIV/0!</v>
      </c>
    </row>
    <row r="52" spans="1:6" ht="15.75" thickBot="1" x14ac:dyDescent="0.3">
      <c r="A52" s="44"/>
      <c r="B52" s="49" t="s">
        <v>36</v>
      </c>
      <c r="C52" s="60"/>
      <c r="D52" s="26">
        <f>SUM(D49:D50)</f>
        <v>0</v>
      </c>
      <c r="E52" s="26">
        <f>SUM(E49:E50)</f>
        <v>0</v>
      </c>
      <c r="F52" s="26">
        <f>D52+E52</f>
        <v>0</v>
      </c>
    </row>
    <row r="53" spans="1:6" ht="15.75" thickBot="1" x14ac:dyDescent="0.3">
      <c r="A53" s="7" t="s">
        <v>37</v>
      </c>
      <c r="B53" s="51"/>
      <c r="C53" s="52"/>
      <c r="D53" s="52"/>
      <c r="E53" s="52"/>
      <c r="F53" s="53"/>
    </row>
    <row r="54" spans="1:6" ht="28.5" customHeight="1" x14ac:dyDescent="0.25">
      <c r="A54" s="41" t="s">
        <v>65</v>
      </c>
      <c r="B54" s="41"/>
      <c r="C54" s="41"/>
      <c r="D54" s="41"/>
      <c r="E54" s="41"/>
      <c r="F54" s="41"/>
    </row>
  </sheetData>
  <mergeCells count="54">
    <mergeCell ref="C25:F25"/>
    <mergeCell ref="C26:F26"/>
    <mergeCell ref="B34:C35"/>
    <mergeCell ref="D34:D35"/>
    <mergeCell ref="A29:F29"/>
    <mergeCell ref="B30:C30"/>
    <mergeCell ref="A31:A33"/>
    <mergeCell ref="B31:C31"/>
    <mergeCell ref="B33:C33"/>
    <mergeCell ref="B32:C32"/>
    <mergeCell ref="C27:F27"/>
    <mergeCell ref="B39:C39"/>
    <mergeCell ref="C28:F28"/>
    <mergeCell ref="E34:E35"/>
    <mergeCell ref="F34:F35"/>
    <mergeCell ref="A15:A17"/>
    <mergeCell ref="C14:F14"/>
    <mergeCell ref="C15:F15"/>
    <mergeCell ref="C16:F16"/>
    <mergeCell ref="C17:F17"/>
    <mergeCell ref="A19:A22"/>
    <mergeCell ref="C19:F19"/>
    <mergeCell ref="C20:F20"/>
    <mergeCell ref="C21:F21"/>
    <mergeCell ref="C22:F22"/>
    <mergeCell ref="C24:D24"/>
    <mergeCell ref="E8:F8"/>
    <mergeCell ref="E9:F9"/>
    <mergeCell ref="E10:F10"/>
    <mergeCell ref="E11:F11"/>
    <mergeCell ref="B18:F18"/>
    <mergeCell ref="A25:A28"/>
    <mergeCell ref="B53:F53"/>
    <mergeCell ref="C23:F23"/>
    <mergeCell ref="B48:C48"/>
    <mergeCell ref="A49:A52"/>
    <mergeCell ref="B49:C49"/>
    <mergeCell ref="B50:C50"/>
    <mergeCell ref="B52:C52"/>
    <mergeCell ref="A42:A48"/>
    <mergeCell ref="B42:C42"/>
    <mergeCell ref="B43:C43"/>
    <mergeCell ref="B44:C44"/>
    <mergeCell ref="B45:C45"/>
    <mergeCell ref="B46:C46"/>
    <mergeCell ref="B47:C47"/>
    <mergeCell ref="A23:A24"/>
    <mergeCell ref="A54:F54"/>
    <mergeCell ref="A34:A41"/>
    <mergeCell ref="B36:C36"/>
    <mergeCell ref="B37:C37"/>
    <mergeCell ref="B38:C38"/>
    <mergeCell ref="B40:C40"/>
    <mergeCell ref="B41:C41"/>
  </mergeCells>
  <hyperlinks>
    <hyperlink ref="A4" r:id="rId1" display="http://www.sh.ch/Gesundheitsamt.43.0.html"/>
    <hyperlink ref="E4" r:id="rId2"/>
  </hyperlinks>
  <pageMargins left="0.7" right="0.7" top="0.78740157499999996" bottom="0.78740157499999996" header="0.3" footer="0.3"/>
  <pageSetup paperSize="9" scale="9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Tabelle1</vt:lpstr>
      <vt:lpstr>Tabelle1!Kontrollkästchen11</vt:lpstr>
      <vt:lpstr>Tabelle1!Kontrollkästchen3</vt:lpstr>
      <vt:lpstr>Tabelle1!Kontrollkästchen4</vt:lpstr>
      <vt:lpstr>Tabelle1!Kontrollkästchen5</vt:lpstr>
      <vt:lpstr>Tabelle1!Kontrollkästchen6</vt:lpstr>
      <vt:lpstr>Tabelle1!Kontrollkästchen8</vt:lpstr>
    </vt:vector>
  </TitlesOfParts>
  <Company>KSD Schaffhausen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Hosch Ingrid</dc:creator>
  <cp:lastModifiedBy>Hosch Ingrid</cp:lastModifiedBy>
  <cp:lastPrinted>2025-01-24T12:39:21Z</cp:lastPrinted>
  <dcterms:created xsi:type="dcterms:W3CDTF">2025-01-24T12:06:08Z</dcterms:created>
  <dcterms:modified xsi:type="dcterms:W3CDTF">2025-01-27T14:34:25Z</dcterms:modified>
</cp:coreProperties>
</file>