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" l="1"/>
  <c r="E66" i="1"/>
  <c r="F65" i="1"/>
  <c r="E65" i="1"/>
  <c r="F64" i="1"/>
  <c r="E64" i="1"/>
  <c r="F63" i="1"/>
  <c r="E63" i="1"/>
  <c r="E67" i="1" l="1"/>
  <c r="F67" i="1"/>
  <c r="H63" i="1"/>
  <c r="I63" i="1"/>
  <c r="J63" i="1"/>
  <c r="K63" i="1"/>
  <c r="L63" i="1"/>
  <c r="M63" i="1"/>
  <c r="N63" i="1"/>
  <c r="O63" i="1"/>
  <c r="P63" i="1"/>
  <c r="Q63" i="1"/>
  <c r="R63" i="1"/>
  <c r="H64" i="1"/>
  <c r="I64" i="1"/>
  <c r="J64" i="1"/>
  <c r="K64" i="1"/>
  <c r="L64" i="1"/>
  <c r="M64" i="1"/>
  <c r="N64" i="1"/>
  <c r="O64" i="1"/>
  <c r="P64" i="1"/>
  <c r="Q64" i="1"/>
  <c r="R64" i="1"/>
  <c r="H65" i="1"/>
  <c r="I65" i="1"/>
  <c r="J65" i="1"/>
  <c r="K65" i="1"/>
  <c r="L65" i="1"/>
  <c r="M65" i="1"/>
  <c r="N65" i="1"/>
  <c r="O65" i="1"/>
  <c r="P65" i="1"/>
  <c r="Q65" i="1"/>
  <c r="R65" i="1"/>
  <c r="H66" i="1"/>
  <c r="I66" i="1"/>
  <c r="J66" i="1"/>
  <c r="K66" i="1"/>
  <c r="L66" i="1"/>
  <c r="M66" i="1"/>
  <c r="N66" i="1"/>
  <c r="O66" i="1"/>
  <c r="P66" i="1"/>
  <c r="Q66" i="1"/>
  <c r="R66" i="1"/>
  <c r="N67" i="1" l="1"/>
  <c r="R67" i="1"/>
  <c r="J67" i="1"/>
  <c r="Q67" i="1"/>
  <c r="M67" i="1"/>
  <c r="I67" i="1"/>
  <c r="P67" i="1"/>
  <c r="L67" i="1"/>
  <c r="H67" i="1"/>
  <c r="O67" i="1"/>
  <c r="K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<sst xmlns="http://schemas.openxmlformats.org/spreadsheetml/2006/main" count="1326" uniqueCount="235">
  <si>
    <t>Daniel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</si>
  <si>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</si>
  <si>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</si>
  <si>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</si>
  <si>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</si>
  <si>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</si>
  <si>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</si>
  <si>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</si>
  <si>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</si>
  <si>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</si>
  <si>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</si>
  <si>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</si>
  <si>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</si>
  <si>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</si>
  <si>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</si>
  <si>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</si>
  <si>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</si>
  <si>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</si>
  <si>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</si>
  <si>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</si>
  <si>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</si>
  <si>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</si>
  <si>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</si>
  <si>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</si>
  <si>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</si>
  <si>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</si>
  <si>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</si>
  <si>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</si>
  <si>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</si>
  <si>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</si>
  <si>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</si>
  <si>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</si>
  <si>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</si>
  <si>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</si>
  <si>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</si>
  <si>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</si>
  <si>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</si>
  <si>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</si>
  <si>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</si>
  <si>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</si>
  <si>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</si>
  <si>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</si>
  <si>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</si>
  <si>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</si>
  <si>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</si>
  <si>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</si>
  <si>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</si>
  <si>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</si>
  <si>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</si>
  <si>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</si>
  <si>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</si>
  <si>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</si>
  <si>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</si>
  <si>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</si>
  <si>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</si>
  <si>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</si>
  <si>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</si>
  <si>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</si>
  <si>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</si>
  <si>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</si>
  <si>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</si>
  <si>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</si>
  <si>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</si>
  <si>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</si>
  <si>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</si>
  <si>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</si>
  <si>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</si>
  <si>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</si>
  <si>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</si>
  <si>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</si>
  <si>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</si>
  <si>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</si>
  <si>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</si>
  <si>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</si>
  <si>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</si>
  <si>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</si>
  <si>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</si>
  <si>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</si>
  <si>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</si>
  <si>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</si>
  <si>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</si>
  <si>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</si>
  <si>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</si>
  <si>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</si>
  <si>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</si>
  <si>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</si>
  <si>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</si>
  <si>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</si>
  <si>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</si>
  <si>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</si>
  <si>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</si>
  <si>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</si>
  <si>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</si>
  <si>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</si>
  <si>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</si>
  <si>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</si>
  <si>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</si>
  <si>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</si>
  <si>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</si>
  <si>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</si>
  <si>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</si>
  <si>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</si>
  <si>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</si>
  <si>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</si>
  <si>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</si>
  <si>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</si>
  <si>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</si>
  <si>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</si>
  <si>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</si>
  <si>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</si>
  <si>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</si>
  <si>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</si>
  <si>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</si>
  <si>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</si>
  <si>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</si>
  <si>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</si>
  <si>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</si>
  <si>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</si>
  <si>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</si>
  <si>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</si>
  <si>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</si>
  <si>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</si>
  <si>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</si>
  <si>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</si>
  <si>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</si>
  <si>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</si>
  <si>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</si>
  <si>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</si>
  <si>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</si>
  <si>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</si>
  <si>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</si>
  <si>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</si>
  <si>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</si>
  <si>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</si>
  <si>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</si>
  <si>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</si>
  <si>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</si>
  <si>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</si>
  <si>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</si>
  <si>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</si>
  <si>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</si>
  <si>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</si>
  <si>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</si>
  <si>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</si>
  <si>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</si>
  <si>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</si>
  <si>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</si>
  <si>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</si>
  <si>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</si>
  <si>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</si>
  <si>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</si>
  <si>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</si>
  <si>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</si>
  <si>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</si>
  <si>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</si>
  <si>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</si>
  <si>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</si>
  <si>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</si>
  <si>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</si>
  <si>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</si>
  <si>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</si>
  <si>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</si>
  <si>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</si>
  <si>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</si>
  <si>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</si>
  <si>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</si>
  <si>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</si>
  <si>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</si>
  <si>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</si>
  <si>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Abst. 13</t>
  </si>
  <si>
    <t>Abst. 14</t>
  </si>
  <si>
    <t>Traktandum 1: Corona-Notverordnung</t>
  </si>
  <si>
    <t>Abstimmung 13</t>
  </si>
  <si>
    <t>Abstimmung 14</t>
  </si>
  <si>
    <t>Genehmigung der Notverordnung</t>
  </si>
  <si>
    <t>Schlussabstimmung</t>
  </si>
  <si>
    <t>Ordnungsantrag</t>
  </si>
  <si>
    <t>Thomas Stamm</t>
  </si>
  <si>
    <t>Ordnungsantrag Thomas Stamm</t>
  </si>
  <si>
    <t>Beantragt den Abbruch der Debatte und sofortige Abstimmung über den Antrag des Regierungsrats</t>
  </si>
  <si>
    <t>Prüfungsantrag</t>
  </si>
  <si>
    <t>Matthias Freivogel</t>
  </si>
  <si>
    <t>Traktandum 2: Änderung Wirtschaftsförderungsgesetz</t>
  </si>
  <si>
    <t>Antrag</t>
  </si>
  <si>
    <t>Pentti Aellig</t>
  </si>
  <si>
    <t>Ja bedeutet</t>
  </si>
  <si>
    <t>Zustimmung Vorlage Spezialkommission</t>
  </si>
  <si>
    <t>Nein bedeutet</t>
  </si>
  <si>
    <t>Zustimmung Antrag Pentti Aellig</t>
  </si>
  <si>
    <t>mitberücksichtigt resp. Energieverbrauch und Emissionen gering und klimaneutral gehalten werden».</t>
  </si>
  <si>
    <t>Matthias Frick beantragt in Art. 5 Abs. 1 lit. f (neu): «(Wenn) das Unternehmen darlegen kann, dass die Klimaziele</t>
  </si>
  <si>
    <t>Pentti Aellig beantragt in Art. 1 die Streichung des Zusatzes «unter Berücksichtigung der Klimaziele»</t>
  </si>
  <si>
    <t xml:space="preserve">Antrag </t>
  </si>
  <si>
    <t>Matthias Frick</t>
  </si>
  <si>
    <t>Urs Capaul</t>
  </si>
  <si>
    <t>Zustimmung Antrag Urs Capaul</t>
  </si>
  <si>
    <t>Zustimmung Vorlage Spezialkommission (Peter Scheck)</t>
  </si>
  <si>
    <t>Ordnungsantrag Matthias Frick</t>
  </si>
  <si>
    <t>Daniel Preisig beantragt Präzisierung von Art. 10 Abs. 1:</t>
  </si>
  <si>
    <t>Zur Finanzierung der einzelbetrieblichen Förderungsmassnahmen sowie für die Beteiligung an Bundesprogrammen</t>
  </si>
  <si>
    <r>
      <t xml:space="preserve">(Art. 5-8) ist der Kantonsrat </t>
    </r>
    <r>
      <rPr>
        <u/>
        <sz val="11"/>
        <color theme="1"/>
        <rFont val="Arial"/>
        <family val="2"/>
      </rPr>
      <t>in abschliessender Kompetenz</t>
    </r>
    <r>
      <rPr>
        <sz val="11"/>
        <color theme="1"/>
        <rFont val="Arial"/>
        <family val="2"/>
      </rPr>
      <t xml:space="preserve"> (…)</t>
    </r>
  </si>
  <si>
    <t>Daniel Preisig</t>
  </si>
  <si>
    <t xml:space="preserve">Zustimmung Vorlage Spezialkommission </t>
  </si>
  <si>
    <t>Zustimmung Antrag Daniel Preisig</t>
  </si>
  <si>
    <t>Zustimmung Antrag Matthias Frick</t>
  </si>
  <si>
    <t>Beantragt den Abbruch der Debatte.</t>
  </si>
  <si>
    <t>Matthias Frick beantragt neu unter Art. 11 Abs. 2</t>
  </si>
  <si>
    <t xml:space="preserve">«Die Empfänger der Förderungsbeiträge, deren Umfang und Verwendung sind in allgemein </t>
  </si>
  <si>
    <t>verständlicher Form darzulegen».</t>
  </si>
  <si>
    <t>Marcel Montanari</t>
  </si>
  <si>
    <t xml:space="preserve">Marcel Montanari beantragt, den letzten Satz (Vorlage der Spezialkommission) in § 10 Abs. 1 Ziff. 1 der Geschäftsordnung </t>
  </si>
  <si>
    <t>Zustimmung Antrag Marcel Montanari</t>
  </si>
  <si>
    <t>Schlussabstimmung über die Revision des Wirtschaftsförderungsgesetzes</t>
  </si>
  <si>
    <t>Andreas Schnetzler</t>
  </si>
  <si>
    <t>Ordnungsantrag Andreas Schnetzler</t>
  </si>
  <si>
    <t>Beantragt den Abbruch der Debatte und sofortige Abstimmung über den Antrag von René Schmidt</t>
  </si>
  <si>
    <t xml:space="preserve">Frei </t>
  </si>
  <si>
    <t>Stichentscheid des Kantonsratspräsidenten (Nein): Weiterführung der Debatte</t>
  </si>
  <si>
    <t>Urs Capaul beantragt kleine redaktionelle (sprachliche) Anpassung in Art. 5 Abs. 1 lit. b:</t>
  </si>
  <si>
    <t>Neue Formulierung: «dadurch im Kanton bestehende Arbeitsplätze erhalten, neue geschaffen, die Innovationskraft</t>
  </si>
  <si>
    <r>
      <t xml:space="preserve">gestärkt oder die Wettbewerbsfähigkeit erhöht </t>
    </r>
    <r>
      <rPr>
        <u/>
        <sz val="11"/>
        <color theme="1"/>
        <rFont val="Arial"/>
        <family val="2"/>
      </rPr>
      <t>werden</t>
    </r>
    <r>
      <rPr>
        <sz val="11"/>
        <color theme="1"/>
        <rFont val="Arial"/>
        <family val="2"/>
      </rPr>
      <t>».</t>
    </r>
  </si>
  <si>
    <t xml:space="preserve">zu streichen («Die Angaben über die Empfänger sowie über den Verwendungszweck sind vertraulich und </t>
  </si>
  <si>
    <t>dürfen nicht veröffentlicht werden).</t>
  </si>
  <si>
    <t xml:space="preserve">Stichentscheid des Präsidenten (Ja): Der letzte Satz wird nicht gestrichen. </t>
  </si>
  <si>
    <t>Zustimmung Antrag René Schmidt</t>
  </si>
  <si>
    <t>René Schmidt</t>
  </si>
  <si>
    <t xml:space="preserve">René Schmidt beantragt, die Änderung des Wirtschaftsförderungsgesetzes dem obligatorischen Referendum zu unterstellen. </t>
  </si>
  <si>
    <t>Schlussabstimmung über die Revision der Geschäftsordnung</t>
  </si>
  <si>
    <t>«Defizitgarantie für im Kanton Schaffhausen domizilierten Listenspitäler, sowie für Leistungserbringer des öffentlichen Verkehrs»</t>
  </si>
  <si>
    <t>Prüfungsantrag von Matthias Freivogel an den Regierungsrat gem. Kantonsverfassung Art. 58 und Kantonsratsgesetz Art. 26 Abs. 3</t>
  </si>
  <si>
    <t>Bei 52 an der Abstimmung teilnehmenden Ratsmitgliedern wird die Vierfünftelmehrheit von 42 Stimmen nicht erreicht.</t>
  </si>
  <si>
    <t>Das Gesetz untersteht damit der obligatorischen Volksabstimmung.</t>
  </si>
  <si>
    <t>In der Schlussabstimmung wird der Revision des Wirtschaftsförderungsgesetzes mit 35 : 14 (3 Enthaltungen) zugestimmt.</t>
  </si>
  <si>
    <t>Der Beschluss über die Änderung der Geschäftsordnung tritt nur zusammen mit der Annahme</t>
  </si>
  <si>
    <t xml:space="preserve">des Wirtschaftsförderungsgesetzes in Kraft.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</si>
</sst>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1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4" xfId="0" applyFont="1" applyBorder="1" applyAlignment="1"/>
    <xf numFmtId="0" fontId="3" fillId="0" borderId="5" xfId="0" applyFont="1" applyBorder="1" applyAlignment="1">
      <alignment horizontal="center"/>
    </xf>
    <xf numFmtId="0" fontId="4" fillId="0" borderId="0" xfId="0" applyFont="1" applyAlignment="1"/>
    <xf numFmtId="0" fontId="5" fillId="0" borderId="1" xfId="1" applyFont="1" applyBorder="1" applyAlignment="1"/>
    <xf numFmtId="0" fontId="5" fillId="0" borderId="3" xfId="1" applyFont="1" applyBorder="1" applyAlignment="1"/>
    <xf numFmtId="0" fontId="5" fillId="0" borderId="0" xfId="1" applyFont="1" applyBorder="1" applyAlignment="1"/>
    <xf numFmtId="0" fontId="5" fillId="0" borderId="2" xfId="1" applyFont="1" applyBorder="1" applyAlignment="1"/>
    <xf numFmtId="0" fontId="4" fillId="0" borderId="1" xfId="0" applyFont="1" applyBorder="1" applyAlignment="1"/>
    <xf numFmtId="0" fontId="5" fillId="0" borderId="1" xfId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5" borderId="10" xfId="0" applyFont="1" applyFill="1" applyBorder="1" applyAlignment="1">
      <alignment horizontal="center"/>
    </xf>
    <xf numFmtId="0" fontId="4" fillId="0" borderId="12" xfId="0" applyFont="1" applyBorder="1" applyAlignment="1"/>
    <xf numFmtId="0" fontId="4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/>
    <xf numFmtId="0" fontId="4" fillId="6" borderId="0" xfId="0" applyFont="1" applyFill="1"/>
    <xf numFmtId="0" fontId="3" fillId="6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Alignment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532"/>
  <sheetViews>
    <sheetView tabSelected="1" view="pageLayout" topLeftCell="A147" zoomScale="70" zoomScaleNormal="85" zoomScalePageLayoutView="70" workbookViewId="0">
      <selection activeCell="B174" sqref="B174"/>
    </sheetView>
  </sheetViews>
  <sheetFormatPr baseColWidth="10" defaultColWidth="12.5703125" defaultRowHeight="14.25"/>
  <cols>
    <col min="1" max="1" width="15.7109375" style="14" customWidth="1"/>
    <col min="2" max="2" width="10.7109375" style="14" customWidth="1"/>
    <col min="3" max="3" width="15.42578125" style="14" customWidth="1"/>
    <col min="4" max="4" width="12.7109375" style="14" customWidth="1"/>
    <col min="5" max="5" width="12.85546875" style="8" customWidth="1"/>
    <col min="6" max="6" width="12.85546875" style="14" customWidth="1"/>
    <col min="7" max="7" width="12.85546875" style="8" customWidth="1"/>
    <col min="8" max="9" width="12.85546875" style="14" customWidth="1"/>
    <col min="10" max="10" width="15.28515625" style="14" customWidth="1"/>
    <col min="11" max="11" width="13.5703125" style="14" customWidth="1"/>
    <col min="12" max="13" width="12.85546875" style="14" customWidth="1"/>
    <col min="14" max="14" width="14.28515625" style="14" customWidth="1"/>
    <col min="15" max="18" width="12.85546875" style="14" customWidth="1"/>
    <col min="19" max="16384" width="12.5703125" style="14"/>
  </cols>
  <sheetData>
    <row r="1" spans="1:18" ht="17.45" customHeight="1" thickTop="1">
      <c r="A1" s="12" t="s">
        <v>21</v>
      </c>
      <c r="B1" s="12" t="s">
        <v>20</v>
      </c>
      <c r="C1" s="12" t="s">
        <v>22</v>
      </c>
      <c r="D1" s="12" t="s">
        <v>23</v>
      </c>
      <c r="E1" s="13" t="s">
        <v>24</v>
      </c>
      <c r="F1" s="13" t="s">
        <v>140</v>
      </c>
      <c r="G1" s="13" t="s">
        <v>141</v>
      </c>
      <c r="H1" s="13" t="s">
        <v>142</v>
      </c>
      <c r="I1" s="13" t="s">
        <v>143</v>
      </c>
      <c r="J1" s="13" t="s">
        <v>144</v>
      </c>
      <c r="K1" s="13" t="s">
        <v>145</v>
      </c>
      <c r="L1" s="13" t="s">
        <v>146</v>
      </c>
      <c r="M1" s="13" t="s">
        <v>147</v>
      </c>
      <c r="N1" s="13" t="s">
        <v>148</v>
      </c>
      <c r="O1" s="13" t="s">
        <v>149</v>
      </c>
      <c r="P1" s="13" t="s">
        <v>150</v>
      </c>
      <c r="Q1" s="13" t="s">
        <v>169</v>
      </c>
      <c r="R1" s="13" t="s">
        <v>170</v>
      </c>
    </row>
    <row r="2" spans="1:18" ht="17.45" customHeight="1">
      <c r="A2" s="15" t="s">
        <v>111</v>
      </c>
      <c r="B2" s="15" t="s">
        <v>112</v>
      </c>
      <c r="C2" s="15" t="s">
        <v>29</v>
      </c>
      <c r="D2" s="15" t="s">
        <v>5</v>
      </c>
      <c r="E2" s="2" t="s">
        <v>26</v>
      </c>
      <c r="F2" s="2" t="s">
        <v>27</v>
      </c>
      <c r="G2" s="2" t="s">
        <v>26</v>
      </c>
      <c r="H2" s="2" t="s">
        <v>27</v>
      </c>
      <c r="I2" s="2" t="s">
        <v>26</v>
      </c>
      <c r="J2" s="2" t="s">
        <v>27</v>
      </c>
      <c r="K2" s="2" t="s">
        <v>27</v>
      </c>
      <c r="L2" s="2" t="s">
        <v>27</v>
      </c>
      <c r="M2" s="2" t="s">
        <v>26</v>
      </c>
      <c r="N2" s="2" t="s">
        <v>151</v>
      </c>
      <c r="O2" s="2" t="s">
        <v>26</v>
      </c>
      <c r="P2" s="2" t="s">
        <v>27</v>
      </c>
      <c r="Q2" s="2" t="s">
        <v>26</v>
      </c>
      <c r="R2" s="2" t="s">
        <v>27</v>
      </c>
    </row>
    <row r="3" spans="1:18" ht="17.45" customHeight="1">
      <c r="A3" s="15" t="s">
        <v>88</v>
      </c>
      <c r="B3" s="15" t="s">
        <v>89</v>
      </c>
      <c r="C3" s="18" t="s">
        <v>30</v>
      </c>
      <c r="D3" s="18" t="s">
        <v>2</v>
      </c>
      <c r="E3" s="2" t="s">
        <v>27</v>
      </c>
      <c r="F3" s="2" t="s">
        <v>26</v>
      </c>
      <c r="G3" s="2" t="s">
        <v>26</v>
      </c>
      <c r="H3" s="2" t="s">
        <v>26</v>
      </c>
      <c r="I3" s="2" t="s">
        <v>27</v>
      </c>
      <c r="J3" s="2" t="s">
        <v>27</v>
      </c>
      <c r="K3" s="2" t="s">
        <v>151</v>
      </c>
      <c r="L3" s="2" t="s">
        <v>26</v>
      </c>
      <c r="M3" s="2" t="s">
        <v>26</v>
      </c>
      <c r="N3" s="2" t="s">
        <v>27</v>
      </c>
      <c r="O3" s="2" t="s">
        <v>26</v>
      </c>
      <c r="P3" s="2" t="s">
        <v>26</v>
      </c>
      <c r="Q3" s="2" t="s">
        <v>26</v>
      </c>
      <c r="R3" s="2" t="s">
        <v>26</v>
      </c>
    </row>
    <row r="4" spans="1:18" ht="17.45" customHeight="1">
      <c r="A4" s="17" t="s">
        <v>99</v>
      </c>
      <c r="B4" s="17" t="s">
        <v>100</v>
      </c>
      <c r="C4" s="17" t="s">
        <v>29</v>
      </c>
      <c r="D4" s="17" t="s">
        <v>5</v>
      </c>
      <c r="E4" s="2" t="s">
        <v>26</v>
      </c>
      <c r="F4" s="2" t="s">
        <v>27</v>
      </c>
      <c r="G4" s="2" t="s">
        <v>26</v>
      </c>
      <c r="H4" s="2" t="s">
        <v>27</v>
      </c>
      <c r="I4" s="2" t="s">
        <v>26</v>
      </c>
      <c r="J4" s="2" t="s">
        <v>151</v>
      </c>
      <c r="K4" s="2" t="s">
        <v>27</v>
      </c>
      <c r="L4" s="2" t="s">
        <v>27</v>
      </c>
      <c r="M4" s="2" t="s">
        <v>26</v>
      </c>
      <c r="N4" s="2" t="s">
        <v>26</v>
      </c>
      <c r="O4" s="2" t="s">
        <v>26</v>
      </c>
      <c r="P4" s="2" t="s">
        <v>27</v>
      </c>
      <c r="Q4" s="2" t="s">
        <v>26</v>
      </c>
      <c r="R4" s="2" t="s">
        <v>26</v>
      </c>
    </row>
    <row r="5" spans="1:18" ht="17.45" customHeight="1">
      <c r="A5" s="15" t="s">
        <v>56</v>
      </c>
      <c r="B5" s="15" t="s">
        <v>11</v>
      </c>
      <c r="C5" s="15" t="s">
        <v>36</v>
      </c>
      <c r="D5" s="15" t="s">
        <v>48</v>
      </c>
      <c r="E5" s="2" t="s">
        <v>27</v>
      </c>
      <c r="F5" s="2" t="s">
        <v>26</v>
      </c>
      <c r="G5" s="2" t="s">
        <v>26</v>
      </c>
      <c r="H5" s="2" t="s">
        <v>26</v>
      </c>
      <c r="I5" s="2" t="s">
        <v>27</v>
      </c>
      <c r="J5" s="2" t="s">
        <v>27</v>
      </c>
      <c r="K5" s="2" t="s">
        <v>26</v>
      </c>
      <c r="L5" s="2" t="s">
        <v>27</v>
      </c>
      <c r="M5" s="2" t="s">
        <v>27</v>
      </c>
      <c r="N5" s="2" t="s">
        <v>27</v>
      </c>
      <c r="O5" s="2" t="s">
        <v>26</v>
      </c>
      <c r="P5" s="2" t="s">
        <v>27</v>
      </c>
      <c r="Q5" s="2" t="s">
        <v>26</v>
      </c>
      <c r="R5" s="2" t="s">
        <v>27</v>
      </c>
    </row>
    <row r="6" spans="1:18" ht="17.45" customHeight="1">
      <c r="A6" s="15" t="s">
        <v>49</v>
      </c>
      <c r="B6" s="15" t="s">
        <v>50</v>
      </c>
      <c r="C6" s="15" t="s">
        <v>36</v>
      </c>
      <c r="D6" s="15" t="s">
        <v>51</v>
      </c>
      <c r="E6" s="2" t="s">
        <v>27</v>
      </c>
      <c r="F6" s="2" t="s">
        <v>26</v>
      </c>
      <c r="G6" s="2" t="s">
        <v>26</v>
      </c>
      <c r="H6" s="2" t="s">
        <v>26</v>
      </c>
      <c r="I6" s="2" t="s">
        <v>27</v>
      </c>
      <c r="J6" s="2" t="s">
        <v>27</v>
      </c>
      <c r="K6" s="2" t="s">
        <v>26</v>
      </c>
      <c r="L6" s="2" t="s">
        <v>26</v>
      </c>
      <c r="M6" s="2" t="s">
        <v>152</v>
      </c>
      <c r="N6" s="2" t="s">
        <v>152</v>
      </c>
      <c r="O6" s="2" t="s">
        <v>152</v>
      </c>
      <c r="P6" s="2" t="s">
        <v>152</v>
      </c>
      <c r="Q6" s="2" t="s">
        <v>152</v>
      </c>
      <c r="R6" s="2" t="s">
        <v>152</v>
      </c>
    </row>
    <row r="7" spans="1:18" ht="17.45" customHeight="1">
      <c r="A7" s="18" t="s">
        <v>97</v>
      </c>
      <c r="B7" s="18" t="s">
        <v>98</v>
      </c>
      <c r="C7" s="18" t="s">
        <v>33</v>
      </c>
      <c r="D7" s="18" t="s">
        <v>4</v>
      </c>
      <c r="E7" s="3" t="s">
        <v>151</v>
      </c>
      <c r="F7" s="3" t="s">
        <v>27</v>
      </c>
      <c r="G7" s="3" t="s">
        <v>26</v>
      </c>
      <c r="H7" s="3" t="s">
        <v>26</v>
      </c>
      <c r="I7" s="3" t="s">
        <v>26</v>
      </c>
      <c r="J7" s="3" t="s">
        <v>27</v>
      </c>
      <c r="K7" s="3" t="s">
        <v>27</v>
      </c>
      <c r="L7" s="3" t="s">
        <v>26</v>
      </c>
      <c r="M7" s="3" t="s">
        <v>26</v>
      </c>
      <c r="N7" s="3" t="s">
        <v>26</v>
      </c>
      <c r="O7" s="3" t="s">
        <v>26</v>
      </c>
      <c r="P7" s="3" t="s">
        <v>26</v>
      </c>
      <c r="Q7" s="3" t="s">
        <v>26</v>
      </c>
      <c r="R7" s="3" t="s">
        <v>26</v>
      </c>
    </row>
    <row r="8" spans="1:18" ht="17.45" customHeight="1">
      <c r="A8" s="15" t="s">
        <v>65</v>
      </c>
      <c r="B8" s="15" t="s">
        <v>66</v>
      </c>
      <c r="C8" s="15" t="s">
        <v>29</v>
      </c>
      <c r="D8" s="15" t="s">
        <v>118</v>
      </c>
      <c r="E8" s="2" t="s">
        <v>27</v>
      </c>
      <c r="F8" s="2" t="s">
        <v>27</v>
      </c>
      <c r="G8" s="2" t="s">
        <v>26</v>
      </c>
      <c r="H8" s="2" t="s">
        <v>27</v>
      </c>
      <c r="I8" s="2" t="s">
        <v>26</v>
      </c>
      <c r="J8" s="2" t="s">
        <v>152</v>
      </c>
      <c r="K8" s="2" t="s">
        <v>27</v>
      </c>
      <c r="L8" s="2" t="s">
        <v>27</v>
      </c>
      <c r="M8" s="2" t="s">
        <v>27</v>
      </c>
      <c r="N8" s="2" t="s">
        <v>26</v>
      </c>
      <c r="O8" s="2" t="s">
        <v>26</v>
      </c>
      <c r="P8" s="2" t="s">
        <v>27</v>
      </c>
      <c r="Q8" s="2" t="s">
        <v>26</v>
      </c>
      <c r="R8" s="2" t="s">
        <v>27</v>
      </c>
    </row>
    <row r="9" spans="1:18" ht="17.45" customHeight="1">
      <c r="A9" s="15" t="s">
        <v>77</v>
      </c>
      <c r="B9" s="15" t="s">
        <v>78</v>
      </c>
      <c r="C9" s="15" t="s">
        <v>33</v>
      </c>
      <c r="D9" s="15" t="s">
        <v>3</v>
      </c>
      <c r="E9" s="2" t="s">
        <v>26</v>
      </c>
      <c r="F9" s="2" t="s">
        <v>27</v>
      </c>
      <c r="G9" s="2" t="s">
        <v>26</v>
      </c>
      <c r="H9" s="2" t="s">
        <v>26</v>
      </c>
      <c r="I9" s="2" t="s">
        <v>26</v>
      </c>
      <c r="J9" s="2" t="s">
        <v>152</v>
      </c>
      <c r="K9" s="2" t="s">
        <v>27</v>
      </c>
      <c r="L9" s="2" t="s">
        <v>27</v>
      </c>
      <c r="M9" s="2" t="s">
        <v>26</v>
      </c>
      <c r="N9" s="2" t="s">
        <v>27</v>
      </c>
      <c r="O9" s="2" t="s">
        <v>26</v>
      </c>
      <c r="P9" s="2" t="s">
        <v>26</v>
      </c>
      <c r="Q9" s="2" t="s">
        <v>26</v>
      </c>
      <c r="R9" s="2" t="s">
        <v>26</v>
      </c>
    </row>
    <row r="10" spans="1:18" ht="17.45" customHeight="1">
      <c r="A10" s="15" t="s">
        <v>74</v>
      </c>
      <c r="B10" s="15" t="s">
        <v>16</v>
      </c>
      <c r="C10" s="15" t="s">
        <v>29</v>
      </c>
      <c r="D10" s="15" t="s">
        <v>5</v>
      </c>
      <c r="E10" s="2" t="s">
        <v>27</v>
      </c>
      <c r="F10" s="2" t="s">
        <v>27</v>
      </c>
      <c r="G10" s="2" t="s">
        <v>26</v>
      </c>
      <c r="H10" s="2" t="s">
        <v>27</v>
      </c>
      <c r="I10" s="2" t="s">
        <v>26</v>
      </c>
      <c r="J10" s="2" t="s">
        <v>27</v>
      </c>
      <c r="K10" s="2" t="s">
        <v>27</v>
      </c>
      <c r="L10" s="2" t="s">
        <v>27</v>
      </c>
      <c r="M10" s="2" t="s">
        <v>26</v>
      </c>
      <c r="N10" s="2" t="s">
        <v>26</v>
      </c>
      <c r="O10" s="2" t="s">
        <v>26</v>
      </c>
      <c r="P10" s="2" t="s">
        <v>27</v>
      </c>
      <c r="Q10" s="2" t="s">
        <v>26</v>
      </c>
      <c r="R10" s="2" t="s">
        <v>26</v>
      </c>
    </row>
    <row r="11" spans="1:18" ht="17.45" customHeight="1">
      <c r="A11" s="15" t="s">
        <v>69</v>
      </c>
      <c r="B11" s="15" t="s">
        <v>70</v>
      </c>
      <c r="C11" s="15" t="s">
        <v>29</v>
      </c>
      <c r="D11" s="15" t="s">
        <v>5</v>
      </c>
      <c r="E11" s="2" t="s">
        <v>26</v>
      </c>
      <c r="F11" s="2" t="s">
        <v>27</v>
      </c>
      <c r="G11" s="2" t="s">
        <v>26</v>
      </c>
      <c r="H11" s="2" t="s">
        <v>27</v>
      </c>
      <c r="I11" s="2" t="s">
        <v>26</v>
      </c>
      <c r="J11" s="2" t="s">
        <v>26</v>
      </c>
      <c r="K11" s="2" t="s">
        <v>27</v>
      </c>
      <c r="L11" s="2" t="s">
        <v>27</v>
      </c>
      <c r="M11" s="2" t="s">
        <v>26</v>
      </c>
      <c r="N11" s="2" t="s">
        <v>26</v>
      </c>
      <c r="O11" s="2" t="s">
        <v>26</v>
      </c>
      <c r="P11" s="2" t="s">
        <v>27</v>
      </c>
      <c r="Q11" s="2" t="s">
        <v>26</v>
      </c>
      <c r="R11" s="2" t="s">
        <v>27</v>
      </c>
    </row>
    <row r="12" spans="1:18" ht="17.45" customHeight="1">
      <c r="A12" s="15" t="s">
        <v>95</v>
      </c>
      <c r="B12" s="15" t="s">
        <v>96</v>
      </c>
      <c r="C12" s="15" t="s">
        <v>33</v>
      </c>
      <c r="D12" s="15" t="s">
        <v>4</v>
      </c>
      <c r="E12" s="2" t="s">
        <v>151</v>
      </c>
      <c r="F12" s="2" t="s">
        <v>26</v>
      </c>
      <c r="G12" s="2" t="s">
        <v>26</v>
      </c>
      <c r="H12" s="2" t="s">
        <v>26</v>
      </c>
      <c r="I12" s="2" t="s">
        <v>26</v>
      </c>
      <c r="J12" s="2" t="s">
        <v>27</v>
      </c>
      <c r="K12" s="2" t="s">
        <v>27</v>
      </c>
      <c r="L12" s="2" t="s">
        <v>26</v>
      </c>
      <c r="M12" s="2" t="s">
        <v>26</v>
      </c>
      <c r="N12" s="2" t="s">
        <v>26</v>
      </c>
      <c r="O12" s="2" t="s">
        <v>26</v>
      </c>
      <c r="P12" s="2" t="s">
        <v>26</v>
      </c>
      <c r="Q12" s="2" t="s">
        <v>26</v>
      </c>
      <c r="R12" s="2" t="s">
        <v>26</v>
      </c>
    </row>
    <row r="13" spans="1:18" ht="17.45" customHeight="1">
      <c r="A13" s="15" t="s">
        <v>216</v>
      </c>
      <c r="B13" s="15" t="s">
        <v>12</v>
      </c>
      <c r="C13" s="15" t="s">
        <v>30</v>
      </c>
      <c r="D13" s="15" t="s">
        <v>2</v>
      </c>
      <c r="E13" s="2" t="s">
        <v>27</v>
      </c>
      <c r="F13" s="2" t="s">
        <v>26</v>
      </c>
      <c r="G13" s="2" t="s">
        <v>26</v>
      </c>
      <c r="H13" s="2" t="s">
        <v>26</v>
      </c>
      <c r="I13" s="2" t="s">
        <v>27</v>
      </c>
      <c r="J13" s="2" t="s">
        <v>27</v>
      </c>
      <c r="K13" s="2" t="s">
        <v>27</v>
      </c>
      <c r="L13" s="2" t="s">
        <v>26</v>
      </c>
      <c r="M13" s="2" t="s">
        <v>26</v>
      </c>
      <c r="N13" s="2" t="s">
        <v>27</v>
      </c>
      <c r="O13" s="2" t="s">
        <v>26</v>
      </c>
      <c r="P13" s="2" t="s">
        <v>26</v>
      </c>
      <c r="Q13" s="2" t="s">
        <v>26</v>
      </c>
      <c r="R13" s="2" t="s">
        <v>26</v>
      </c>
    </row>
    <row r="14" spans="1:18" ht="17.45" customHeight="1">
      <c r="A14" s="15" t="s">
        <v>83</v>
      </c>
      <c r="B14" s="15" t="s">
        <v>14</v>
      </c>
      <c r="C14" s="15" t="s">
        <v>30</v>
      </c>
      <c r="D14" s="15" t="s">
        <v>2</v>
      </c>
      <c r="E14" s="2" t="s">
        <v>27</v>
      </c>
      <c r="F14" s="2" t="s">
        <v>26</v>
      </c>
      <c r="G14" s="2" t="s">
        <v>26</v>
      </c>
      <c r="H14" s="2" t="s">
        <v>26</v>
      </c>
      <c r="I14" s="2" t="s">
        <v>27</v>
      </c>
      <c r="J14" s="2" t="s">
        <v>27</v>
      </c>
      <c r="K14" s="2" t="s">
        <v>27</v>
      </c>
      <c r="L14" s="2" t="s">
        <v>26</v>
      </c>
      <c r="M14" s="2" t="s">
        <v>27</v>
      </c>
      <c r="N14" s="2" t="s">
        <v>27</v>
      </c>
      <c r="O14" s="2" t="s">
        <v>27</v>
      </c>
      <c r="P14" s="2" t="s">
        <v>26</v>
      </c>
      <c r="Q14" s="2" t="s">
        <v>26</v>
      </c>
      <c r="R14" s="2" t="s">
        <v>26</v>
      </c>
    </row>
    <row r="15" spans="1:18" ht="17.45" customHeight="1">
      <c r="A15" s="15" t="s">
        <v>52</v>
      </c>
      <c r="B15" s="15" t="s">
        <v>14</v>
      </c>
      <c r="C15" s="15" t="s">
        <v>36</v>
      </c>
      <c r="D15" s="15" t="s">
        <v>51</v>
      </c>
      <c r="E15" s="2" t="s">
        <v>27</v>
      </c>
      <c r="F15" s="2" t="s">
        <v>26</v>
      </c>
      <c r="G15" s="2" t="s">
        <v>27</v>
      </c>
      <c r="H15" s="2" t="s">
        <v>26</v>
      </c>
      <c r="I15" s="2" t="s">
        <v>27</v>
      </c>
      <c r="J15" s="2" t="s">
        <v>27</v>
      </c>
      <c r="K15" s="2" t="s">
        <v>26</v>
      </c>
      <c r="L15" s="2" t="s">
        <v>27</v>
      </c>
      <c r="M15" s="2" t="s">
        <v>27</v>
      </c>
      <c r="N15" s="2" t="s">
        <v>27</v>
      </c>
      <c r="O15" s="2" t="s">
        <v>26</v>
      </c>
      <c r="P15" s="2" t="s">
        <v>27</v>
      </c>
      <c r="Q15" s="2" t="s">
        <v>26</v>
      </c>
      <c r="R15" s="2" t="s">
        <v>27</v>
      </c>
    </row>
    <row r="16" spans="1:18" ht="17.45" customHeight="1">
      <c r="A16" s="18" t="s">
        <v>108</v>
      </c>
      <c r="B16" s="18" t="s">
        <v>109</v>
      </c>
      <c r="C16" s="18" t="s">
        <v>29</v>
      </c>
      <c r="D16" s="18" t="s">
        <v>110</v>
      </c>
      <c r="E16" s="2" t="s">
        <v>26</v>
      </c>
      <c r="F16" s="2" t="s">
        <v>27</v>
      </c>
      <c r="G16" s="2" t="s">
        <v>26</v>
      </c>
      <c r="H16" s="2" t="s">
        <v>27</v>
      </c>
      <c r="I16" s="2" t="s">
        <v>26</v>
      </c>
      <c r="J16" s="2" t="s">
        <v>26</v>
      </c>
      <c r="K16" s="2" t="s">
        <v>27</v>
      </c>
      <c r="L16" s="2" t="s">
        <v>27</v>
      </c>
      <c r="M16" s="2" t="s">
        <v>26</v>
      </c>
      <c r="N16" s="2" t="s">
        <v>27</v>
      </c>
      <c r="O16" s="2" t="s">
        <v>26</v>
      </c>
      <c r="P16" s="2" t="s">
        <v>27</v>
      </c>
      <c r="Q16" s="2" t="s">
        <v>27</v>
      </c>
      <c r="R16" s="2" t="s">
        <v>26</v>
      </c>
    </row>
    <row r="17" spans="1:18" ht="17.45" customHeight="1">
      <c r="A17" s="15" t="s">
        <v>123</v>
      </c>
      <c r="B17" s="15" t="s">
        <v>124</v>
      </c>
      <c r="C17" s="15" t="s">
        <v>30</v>
      </c>
      <c r="D17" s="15" t="s">
        <v>2</v>
      </c>
      <c r="E17" s="3" t="s">
        <v>27</v>
      </c>
      <c r="F17" s="3" t="s">
        <v>26</v>
      </c>
      <c r="G17" s="3" t="s">
        <v>26</v>
      </c>
      <c r="H17" s="3" t="s">
        <v>26</v>
      </c>
      <c r="I17" s="3" t="s">
        <v>27</v>
      </c>
      <c r="J17" s="3" t="s">
        <v>27</v>
      </c>
      <c r="K17" s="3" t="s">
        <v>26</v>
      </c>
      <c r="L17" s="3" t="s">
        <v>26</v>
      </c>
      <c r="M17" s="3" t="s">
        <v>26</v>
      </c>
      <c r="N17" s="3" t="s">
        <v>27</v>
      </c>
      <c r="O17" s="3" t="s">
        <v>26</v>
      </c>
      <c r="P17" s="3" t="s">
        <v>26</v>
      </c>
      <c r="Q17" s="3" t="s">
        <v>26</v>
      </c>
      <c r="R17" s="3" t="s">
        <v>26</v>
      </c>
    </row>
    <row r="18" spans="1:18" ht="17.45" customHeight="1">
      <c r="A18" s="15" t="s">
        <v>90</v>
      </c>
      <c r="B18" s="15" t="s">
        <v>91</v>
      </c>
      <c r="C18" s="15" t="s">
        <v>35</v>
      </c>
      <c r="D18" s="15" t="s">
        <v>17</v>
      </c>
      <c r="E18" s="2" t="s">
        <v>27</v>
      </c>
      <c r="F18" s="2" t="s">
        <v>27</v>
      </c>
      <c r="G18" s="2" t="s">
        <v>26</v>
      </c>
      <c r="H18" s="2" t="s">
        <v>26</v>
      </c>
      <c r="I18" s="2" t="s">
        <v>26</v>
      </c>
      <c r="J18" s="2" t="s">
        <v>27</v>
      </c>
      <c r="K18" s="2" t="s">
        <v>26</v>
      </c>
      <c r="L18" s="2" t="s">
        <v>26</v>
      </c>
      <c r="M18" s="2" t="s">
        <v>26</v>
      </c>
      <c r="N18" s="2" t="s">
        <v>26</v>
      </c>
      <c r="O18" s="2" t="s">
        <v>152</v>
      </c>
      <c r="P18" s="2" t="s">
        <v>26</v>
      </c>
      <c r="Q18" s="2" t="s">
        <v>26</v>
      </c>
      <c r="R18" s="2" t="s">
        <v>26</v>
      </c>
    </row>
    <row r="19" spans="1:18" ht="17.45" customHeight="1">
      <c r="A19" s="15" t="s">
        <v>60</v>
      </c>
      <c r="B19" s="15" t="s">
        <v>8</v>
      </c>
      <c r="C19" s="15" t="s">
        <v>33</v>
      </c>
      <c r="D19" s="15" t="s">
        <v>3</v>
      </c>
      <c r="E19" s="2" t="s">
        <v>26</v>
      </c>
      <c r="F19" s="2" t="s">
        <v>27</v>
      </c>
      <c r="G19" s="2" t="s">
        <v>26</v>
      </c>
      <c r="H19" s="2" t="s">
        <v>27</v>
      </c>
      <c r="I19" s="2" t="s">
        <v>26</v>
      </c>
      <c r="J19" s="2" t="s">
        <v>27</v>
      </c>
      <c r="K19" s="2" t="s">
        <v>27</v>
      </c>
      <c r="L19" s="2" t="s">
        <v>26</v>
      </c>
      <c r="M19" s="2" t="s">
        <v>26</v>
      </c>
      <c r="N19" s="2" t="s">
        <v>27</v>
      </c>
      <c r="O19" s="2" t="s">
        <v>27</v>
      </c>
      <c r="P19" s="2" t="s">
        <v>26</v>
      </c>
      <c r="Q19" s="2" t="s">
        <v>26</v>
      </c>
      <c r="R19" s="2" t="s">
        <v>26</v>
      </c>
    </row>
    <row r="20" spans="1:18" ht="17.45" customHeight="1">
      <c r="A20" s="15" t="s">
        <v>75</v>
      </c>
      <c r="B20" s="15" t="s">
        <v>76</v>
      </c>
      <c r="C20" s="15" t="s">
        <v>33</v>
      </c>
      <c r="D20" s="15" t="s">
        <v>3</v>
      </c>
      <c r="E20" s="2" t="s">
        <v>27</v>
      </c>
      <c r="F20" s="2" t="s">
        <v>27</v>
      </c>
      <c r="G20" s="2" t="s">
        <v>26</v>
      </c>
      <c r="H20" s="2" t="s">
        <v>26</v>
      </c>
      <c r="I20" s="2" t="s">
        <v>26</v>
      </c>
      <c r="J20" s="2" t="s">
        <v>27</v>
      </c>
      <c r="K20" s="2" t="s">
        <v>27</v>
      </c>
      <c r="L20" s="2" t="s">
        <v>26</v>
      </c>
      <c r="M20" s="2" t="s">
        <v>26</v>
      </c>
      <c r="N20" s="2" t="s">
        <v>26</v>
      </c>
      <c r="O20" s="2" t="s">
        <v>27</v>
      </c>
      <c r="P20" s="2" t="s">
        <v>26</v>
      </c>
      <c r="Q20" s="2" t="s">
        <v>26</v>
      </c>
      <c r="R20" s="2" t="s">
        <v>26</v>
      </c>
    </row>
    <row r="21" spans="1:18" ht="17.45" customHeight="1">
      <c r="A21" s="15" t="s">
        <v>58</v>
      </c>
      <c r="B21" s="15" t="s">
        <v>59</v>
      </c>
      <c r="C21" s="15" t="s">
        <v>33</v>
      </c>
      <c r="D21" s="15" t="s">
        <v>3</v>
      </c>
      <c r="E21" s="2" t="s">
        <v>152</v>
      </c>
      <c r="F21" s="2" t="s">
        <v>27</v>
      </c>
      <c r="G21" s="2" t="s">
        <v>26</v>
      </c>
      <c r="H21" s="2" t="s">
        <v>26</v>
      </c>
      <c r="I21" s="2" t="s">
        <v>26</v>
      </c>
      <c r="J21" s="2" t="s">
        <v>27</v>
      </c>
      <c r="K21" s="2" t="s">
        <v>27</v>
      </c>
      <c r="L21" s="2" t="s">
        <v>26</v>
      </c>
      <c r="M21" s="2" t="s">
        <v>26</v>
      </c>
      <c r="N21" s="2" t="s">
        <v>27</v>
      </c>
      <c r="O21" s="2" t="s">
        <v>27</v>
      </c>
      <c r="P21" s="2" t="s">
        <v>26</v>
      </c>
      <c r="Q21" s="2" t="s">
        <v>26</v>
      </c>
      <c r="R21" s="2" t="s">
        <v>26</v>
      </c>
    </row>
    <row r="22" spans="1:18" ht="17.45" customHeight="1">
      <c r="A22" s="15" t="s">
        <v>71</v>
      </c>
      <c r="B22" s="15" t="s">
        <v>72</v>
      </c>
      <c r="C22" s="15" t="s">
        <v>29</v>
      </c>
      <c r="D22" s="15" t="s">
        <v>5</v>
      </c>
      <c r="E22" s="2" t="s">
        <v>26</v>
      </c>
      <c r="F22" s="2" t="s">
        <v>27</v>
      </c>
      <c r="G22" s="2" t="s">
        <v>26</v>
      </c>
      <c r="H22" s="2" t="s">
        <v>27</v>
      </c>
      <c r="I22" s="2" t="s">
        <v>26</v>
      </c>
      <c r="J22" s="2" t="s">
        <v>26</v>
      </c>
      <c r="K22" s="2" t="s">
        <v>27</v>
      </c>
      <c r="L22" s="2" t="s">
        <v>27</v>
      </c>
      <c r="M22" s="2" t="s">
        <v>26</v>
      </c>
      <c r="N22" s="2" t="s">
        <v>26</v>
      </c>
      <c r="O22" s="2" t="s">
        <v>26</v>
      </c>
      <c r="P22" s="2" t="s">
        <v>27</v>
      </c>
      <c r="Q22" s="2" t="s">
        <v>26</v>
      </c>
      <c r="R22" s="2" t="s">
        <v>151</v>
      </c>
    </row>
    <row r="23" spans="1:18" ht="17.45" customHeight="1">
      <c r="A23" s="15" t="s">
        <v>28</v>
      </c>
      <c r="B23" s="15" t="s">
        <v>15</v>
      </c>
      <c r="C23" s="15" t="s">
        <v>29</v>
      </c>
      <c r="D23" s="15" t="s">
        <v>5</v>
      </c>
      <c r="E23" s="2" t="s">
        <v>26</v>
      </c>
      <c r="F23" s="2" t="s">
        <v>27</v>
      </c>
      <c r="G23" s="2" t="s">
        <v>27</v>
      </c>
      <c r="H23" s="2" t="s">
        <v>27</v>
      </c>
      <c r="I23" s="2" t="s">
        <v>26</v>
      </c>
      <c r="J23" s="2" t="s">
        <v>26</v>
      </c>
      <c r="K23" s="2" t="s">
        <v>27</v>
      </c>
      <c r="L23" s="2" t="s">
        <v>27</v>
      </c>
      <c r="M23" s="2" t="s">
        <v>26</v>
      </c>
      <c r="N23" s="2" t="s">
        <v>26</v>
      </c>
      <c r="O23" s="2" t="s">
        <v>26</v>
      </c>
      <c r="P23" s="2" t="s">
        <v>27</v>
      </c>
      <c r="Q23" s="2" t="s">
        <v>26</v>
      </c>
      <c r="R23" s="2" t="s">
        <v>27</v>
      </c>
    </row>
    <row r="24" spans="1:18" ht="17.45" customHeight="1">
      <c r="A24" s="15" t="s">
        <v>127</v>
      </c>
      <c r="B24" s="15" t="s">
        <v>128</v>
      </c>
      <c r="C24" s="15" t="s">
        <v>30</v>
      </c>
      <c r="D24" s="15" t="s">
        <v>2</v>
      </c>
      <c r="E24" s="2" t="s">
        <v>27</v>
      </c>
      <c r="F24" s="2" t="s">
        <v>26</v>
      </c>
      <c r="G24" s="2" t="s">
        <v>152</v>
      </c>
      <c r="H24" s="2" t="s">
        <v>26</v>
      </c>
      <c r="I24" s="2" t="s">
        <v>27</v>
      </c>
      <c r="J24" s="2" t="s">
        <v>27</v>
      </c>
      <c r="K24" s="2" t="s">
        <v>151</v>
      </c>
      <c r="L24" s="2" t="s">
        <v>26</v>
      </c>
      <c r="M24" s="2" t="s">
        <v>27</v>
      </c>
      <c r="N24" s="2" t="s">
        <v>151</v>
      </c>
      <c r="O24" s="2" t="s">
        <v>26</v>
      </c>
      <c r="P24" s="2" t="s">
        <v>26</v>
      </c>
      <c r="Q24" s="2" t="s">
        <v>26</v>
      </c>
      <c r="R24" s="2" t="s">
        <v>26</v>
      </c>
    </row>
    <row r="25" spans="1:18" ht="17.45" customHeight="1">
      <c r="A25" s="15" t="s">
        <v>44</v>
      </c>
      <c r="B25" s="15" t="s">
        <v>45</v>
      </c>
      <c r="C25" s="15" t="s">
        <v>29</v>
      </c>
      <c r="D25" s="15" t="s">
        <v>5</v>
      </c>
      <c r="E25" s="2" t="s">
        <v>26</v>
      </c>
      <c r="F25" s="2" t="s">
        <v>27</v>
      </c>
      <c r="G25" s="2" t="s">
        <v>151</v>
      </c>
      <c r="H25" s="2" t="s">
        <v>27</v>
      </c>
      <c r="I25" s="2" t="s">
        <v>26</v>
      </c>
      <c r="J25" s="2" t="s">
        <v>26</v>
      </c>
      <c r="K25" s="2" t="s">
        <v>27</v>
      </c>
      <c r="L25" s="2" t="s">
        <v>27</v>
      </c>
      <c r="M25" s="2" t="s">
        <v>26</v>
      </c>
      <c r="N25" s="2" t="s">
        <v>26</v>
      </c>
      <c r="O25" s="2" t="s">
        <v>26</v>
      </c>
      <c r="P25" s="2" t="s">
        <v>27</v>
      </c>
      <c r="Q25" s="2" t="s">
        <v>26</v>
      </c>
      <c r="R25" s="2" t="s">
        <v>26</v>
      </c>
    </row>
    <row r="26" spans="1:18" ht="17.45" customHeight="1">
      <c r="A26" s="19" t="s">
        <v>53</v>
      </c>
      <c r="B26" s="19" t="s">
        <v>54</v>
      </c>
      <c r="C26" s="19" t="s">
        <v>30</v>
      </c>
      <c r="D26" s="19" t="s">
        <v>55</v>
      </c>
      <c r="E26" s="2" t="s">
        <v>27</v>
      </c>
      <c r="F26" s="2" t="s">
        <v>26</v>
      </c>
      <c r="G26" s="2" t="s">
        <v>26</v>
      </c>
      <c r="H26" s="2" t="s">
        <v>26</v>
      </c>
      <c r="I26" s="2" t="s">
        <v>27</v>
      </c>
      <c r="J26" s="2" t="s">
        <v>151</v>
      </c>
      <c r="K26" s="2" t="s">
        <v>26</v>
      </c>
      <c r="L26" s="2" t="s">
        <v>26</v>
      </c>
      <c r="M26" s="2" t="s">
        <v>27</v>
      </c>
      <c r="N26" s="2" t="s">
        <v>27</v>
      </c>
      <c r="O26" s="2" t="s">
        <v>26</v>
      </c>
      <c r="P26" s="2" t="s">
        <v>26</v>
      </c>
      <c r="Q26" s="2" t="s">
        <v>151</v>
      </c>
      <c r="R26" s="2" t="s">
        <v>26</v>
      </c>
    </row>
    <row r="27" spans="1:18" ht="17.45" customHeight="1">
      <c r="A27" s="18" t="s">
        <v>31</v>
      </c>
      <c r="B27" s="18" t="s">
        <v>32</v>
      </c>
      <c r="C27" s="18" t="s">
        <v>33</v>
      </c>
      <c r="D27" s="18" t="s">
        <v>3</v>
      </c>
      <c r="E27" s="3" t="s">
        <v>27</v>
      </c>
      <c r="F27" s="3" t="s">
        <v>27</v>
      </c>
      <c r="G27" s="3" t="s">
        <v>26</v>
      </c>
      <c r="H27" s="3" t="s">
        <v>26</v>
      </c>
      <c r="I27" s="3" t="s">
        <v>26</v>
      </c>
      <c r="J27" s="3" t="s">
        <v>27</v>
      </c>
      <c r="K27" s="3" t="s">
        <v>27</v>
      </c>
      <c r="L27" s="3" t="s">
        <v>26</v>
      </c>
      <c r="M27" s="3" t="s">
        <v>26</v>
      </c>
      <c r="N27" s="3" t="s">
        <v>26</v>
      </c>
      <c r="O27" s="3" t="s">
        <v>26</v>
      </c>
      <c r="P27" s="3" t="s">
        <v>26</v>
      </c>
      <c r="Q27" s="3" t="s">
        <v>26</v>
      </c>
      <c r="R27" s="3" t="s">
        <v>26</v>
      </c>
    </row>
    <row r="28" spans="1:18" ht="17.45" customHeight="1">
      <c r="A28" s="15" t="s">
        <v>81</v>
      </c>
      <c r="B28" s="15" t="s">
        <v>82</v>
      </c>
      <c r="C28" s="15" t="s">
        <v>33</v>
      </c>
      <c r="D28" s="15" t="s">
        <v>3</v>
      </c>
      <c r="E28" s="2" t="s">
        <v>26</v>
      </c>
      <c r="F28" s="2" t="s">
        <v>27</v>
      </c>
      <c r="G28" s="2" t="s">
        <v>26</v>
      </c>
      <c r="H28" s="2" t="s">
        <v>26</v>
      </c>
      <c r="I28" s="2" t="s">
        <v>26</v>
      </c>
      <c r="J28" s="2" t="s">
        <v>27</v>
      </c>
      <c r="K28" s="2" t="s">
        <v>27</v>
      </c>
      <c r="L28" s="2" t="s">
        <v>26</v>
      </c>
      <c r="M28" s="2" t="s">
        <v>26</v>
      </c>
      <c r="N28" s="2" t="s">
        <v>27</v>
      </c>
      <c r="O28" s="2" t="s">
        <v>26</v>
      </c>
      <c r="P28" s="2" t="s">
        <v>26</v>
      </c>
      <c r="Q28" s="2" t="s">
        <v>26</v>
      </c>
      <c r="R28" s="2" t="s">
        <v>26</v>
      </c>
    </row>
    <row r="29" spans="1:18" ht="17.45" customHeight="1">
      <c r="A29" s="15" t="s">
        <v>137</v>
      </c>
      <c r="B29" s="15" t="s">
        <v>0</v>
      </c>
      <c r="C29" s="15" t="s">
        <v>30</v>
      </c>
      <c r="D29" s="15" t="s">
        <v>2</v>
      </c>
      <c r="E29" s="2" t="s">
        <v>27</v>
      </c>
      <c r="F29" s="2" t="s">
        <v>26</v>
      </c>
      <c r="G29" s="2" t="s">
        <v>151</v>
      </c>
      <c r="H29" s="2" t="s">
        <v>26</v>
      </c>
      <c r="I29" s="2" t="s">
        <v>27</v>
      </c>
      <c r="J29" s="2" t="s">
        <v>27</v>
      </c>
      <c r="K29" s="2" t="s">
        <v>26</v>
      </c>
      <c r="L29" s="2" t="s">
        <v>26</v>
      </c>
      <c r="M29" s="2" t="s">
        <v>27</v>
      </c>
      <c r="N29" s="2" t="s">
        <v>27</v>
      </c>
      <c r="O29" s="2" t="s">
        <v>27</v>
      </c>
      <c r="P29" s="2" t="s">
        <v>151</v>
      </c>
      <c r="Q29" s="2" t="s">
        <v>27</v>
      </c>
      <c r="R29" s="2" t="s">
        <v>27</v>
      </c>
    </row>
    <row r="30" spans="1:18" ht="17.45" customHeight="1">
      <c r="A30" s="15" t="s">
        <v>92</v>
      </c>
      <c r="B30" s="15" t="s">
        <v>93</v>
      </c>
      <c r="C30" s="15" t="s">
        <v>33</v>
      </c>
      <c r="D30" s="15" t="s">
        <v>94</v>
      </c>
      <c r="E30" s="2" t="s">
        <v>26</v>
      </c>
      <c r="F30" s="2" t="s">
        <v>27</v>
      </c>
      <c r="G30" s="2" t="s">
        <v>26</v>
      </c>
      <c r="H30" s="2" t="s">
        <v>26</v>
      </c>
      <c r="I30" s="2" t="s">
        <v>26</v>
      </c>
      <c r="J30" s="2" t="s">
        <v>27</v>
      </c>
      <c r="K30" s="2" t="s">
        <v>151</v>
      </c>
      <c r="L30" s="2" t="s">
        <v>27</v>
      </c>
      <c r="M30" s="2" t="s">
        <v>26</v>
      </c>
      <c r="N30" s="2" t="s">
        <v>27</v>
      </c>
      <c r="O30" s="2" t="s">
        <v>27</v>
      </c>
      <c r="P30" s="2" t="s">
        <v>27</v>
      </c>
      <c r="Q30" s="2" t="s">
        <v>27</v>
      </c>
      <c r="R30" s="2" t="s">
        <v>151</v>
      </c>
    </row>
    <row r="31" spans="1:18" ht="17.45" customHeight="1">
      <c r="A31" s="15" t="s">
        <v>46</v>
      </c>
      <c r="B31" s="15" t="s">
        <v>47</v>
      </c>
      <c r="C31" s="15" t="s">
        <v>36</v>
      </c>
      <c r="D31" s="15" t="s">
        <v>37</v>
      </c>
      <c r="E31" s="2" t="s">
        <v>27</v>
      </c>
      <c r="F31" s="2" t="s">
        <v>26</v>
      </c>
      <c r="G31" s="2" t="s">
        <v>26</v>
      </c>
      <c r="H31" s="2" t="s">
        <v>26</v>
      </c>
      <c r="I31" s="2" t="s">
        <v>27</v>
      </c>
      <c r="J31" s="2" t="s">
        <v>27</v>
      </c>
      <c r="K31" s="2" t="s">
        <v>26</v>
      </c>
      <c r="L31" s="2" t="s">
        <v>27</v>
      </c>
      <c r="M31" s="2" t="s">
        <v>27</v>
      </c>
      <c r="N31" s="2" t="s">
        <v>27</v>
      </c>
      <c r="O31" s="2" t="s">
        <v>26</v>
      </c>
      <c r="P31" s="2" t="s">
        <v>27</v>
      </c>
      <c r="Q31" s="2" t="s">
        <v>27</v>
      </c>
      <c r="R31" s="2" t="s">
        <v>27</v>
      </c>
    </row>
    <row r="32" spans="1:18" ht="17.45" customHeight="1">
      <c r="A32" s="15" t="s">
        <v>46</v>
      </c>
      <c r="B32" s="15" t="s">
        <v>133</v>
      </c>
      <c r="C32" s="15" t="s">
        <v>30</v>
      </c>
      <c r="D32" s="15" t="s">
        <v>2</v>
      </c>
      <c r="E32" s="2" t="s">
        <v>27</v>
      </c>
      <c r="F32" s="2" t="s">
        <v>26</v>
      </c>
      <c r="G32" s="2" t="s">
        <v>26</v>
      </c>
      <c r="H32" s="2" t="s">
        <v>26</v>
      </c>
      <c r="I32" s="2" t="s">
        <v>27</v>
      </c>
      <c r="J32" s="2" t="s">
        <v>27</v>
      </c>
      <c r="K32" s="2" t="s">
        <v>27</v>
      </c>
      <c r="L32" s="2" t="s">
        <v>26</v>
      </c>
      <c r="M32" s="2" t="s">
        <v>152</v>
      </c>
      <c r="N32" s="2" t="s">
        <v>27</v>
      </c>
      <c r="O32" s="2" t="s">
        <v>27</v>
      </c>
      <c r="P32" s="2" t="s">
        <v>26</v>
      </c>
      <c r="Q32" s="2" t="s">
        <v>26</v>
      </c>
      <c r="R32" s="2" t="s">
        <v>26</v>
      </c>
    </row>
    <row r="33" spans="1:18" ht="17.45" customHeight="1">
      <c r="A33" s="15" t="s">
        <v>46</v>
      </c>
      <c r="B33" s="15" t="s">
        <v>16</v>
      </c>
      <c r="C33" s="15" t="s">
        <v>29</v>
      </c>
      <c r="D33" s="15" t="s">
        <v>5</v>
      </c>
      <c r="E33" s="2" t="s">
        <v>27</v>
      </c>
      <c r="F33" s="2" t="s">
        <v>27</v>
      </c>
      <c r="G33" s="2" t="s">
        <v>26</v>
      </c>
      <c r="H33" s="2" t="s">
        <v>27</v>
      </c>
      <c r="I33" s="2" t="s">
        <v>26</v>
      </c>
      <c r="J33" s="2" t="s">
        <v>27</v>
      </c>
      <c r="K33" s="2" t="s">
        <v>27</v>
      </c>
      <c r="L33" s="2" t="s">
        <v>151</v>
      </c>
      <c r="M33" s="2" t="s">
        <v>26</v>
      </c>
      <c r="N33" s="2" t="s">
        <v>26</v>
      </c>
      <c r="O33" s="2" t="s">
        <v>26</v>
      </c>
      <c r="P33" s="2" t="s">
        <v>27</v>
      </c>
      <c r="Q33" s="2" t="s">
        <v>26</v>
      </c>
      <c r="R33" s="2" t="s">
        <v>26</v>
      </c>
    </row>
    <row r="34" spans="1:18" ht="17.45" customHeight="1">
      <c r="A34" s="15" t="s">
        <v>125</v>
      </c>
      <c r="B34" s="15" t="s">
        <v>126</v>
      </c>
      <c r="C34" s="15" t="s">
        <v>36</v>
      </c>
      <c r="D34" s="15" t="s">
        <v>48</v>
      </c>
      <c r="E34" s="2" t="s">
        <v>27</v>
      </c>
      <c r="F34" s="2" t="s">
        <v>26</v>
      </c>
      <c r="G34" s="2" t="s">
        <v>151</v>
      </c>
      <c r="H34" s="2" t="s">
        <v>26</v>
      </c>
      <c r="I34" s="2" t="s">
        <v>27</v>
      </c>
      <c r="J34" s="2" t="s">
        <v>27</v>
      </c>
      <c r="K34" s="2" t="s">
        <v>26</v>
      </c>
      <c r="L34" s="2" t="s">
        <v>27</v>
      </c>
      <c r="M34" s="2" t="s">
        <v>27</v>
      </c>
      <c r="N34" s="2" t="s">
        <v>27</v>
      </c>
      <c r="O34" s="2" t="s">
        <v>26</v>
      </c>
      <c r="P34" s="2" t="s">
        <v>27</v>
      </c>
      <c r="Q34" s="2" t="s">
        <v>26</v>
      </c>
      <c r="R34" s="2" t="s">
        <v>27</v>
      </c>
    </row>
    <row r="35" spans="1:18" ht="17.45" customHeight="1">
      <c r="A35" s="15" t="s">
        <v>73</v>
      </c>
      <c r="B35" s="15" t="s">
        <v>12</v>
      </c>
      <c r="C35" s="15" t="s">
        <v>29</v>
      </c>
      <c r="D35" s="15" t="s">
        <v>5</v>
      </c>
      <c r="E35" s="2" t="s">
        <v>26</v>
      </c>
      <c r="F35" s="2" t="s">
        <v>27</v>
      </c>
      <c r="G35" s="2" t="s">
        <v>26</v>
      </c>
      <c r="H35" s="2" t="s">
        <v>27</v>
      </c>
      <c r="I35" s="2" t="s">
        <v>26</v>
      </c>
      <c r="J35" s="2" t="s">
        <v>151</v>
      </c>
      <c r="K35" s="2" t="s">
        <v>27</v>
      </c>
      <c r="L35" s="2" t="s">
        <v>27</v>
      </c>
      <c r="M35" s="2" t="s">
        <v>26</v>
      </c>
      <c r="N35" s="2" t="s">
        <v>26</v>
      </c>
      <c r="O35" s="2" t="s">
        <v>26</v>
      </c>
      <c r="P35" s="2" t="s">
        <v>27</v>
      </c>
      <c r="Q35" s="2" t="s">
        <v>26</v>
      </c>
      <c r="R35" s="2" t="s">
        <v>27</v>
      </c>
    </row>
    <row r="36" spans="1:18" ht="17.45" customHeight="1">
      <c r="A36" s="15" t="s">
        <v>85</v>
      </c>
      <c r="B36" s="15" t="s">
        <v>68</v>
      </c>
      <c r="C36" s="15" t="s">
        <v>30</v>
      </c>
      <c r="D36" s="15" t="s">
        <v>2</v>
      </c>
      <c r="E36" s="2" t="s">
        <v>26</v>
      </c>
      <c r="F36" s="2" t="s">
        <v>26</v>
      </c>
      <c r="G36" s="2" t="s">
        <v>26</v>
      </c>
      <c r="H36" s="2" t="s">
        <v>26</v>
      </c>
      <c r="I36" s="2" t="s">
        <v>27</v>
      </c>
      <c r="J36" s="2" t="s">
        <v>27</v>
      </c>
      <c r="K36" s="2" t="s">
        <v>27</v>
      </c>
      <c r="L36" s="2" t="s">
        <v>26</v>
      </c>
      <c r="M36" s="2" t="s">
        <v>26</v>
      </c>
      <c r="N36" s="2" t="s">
        <v>27</v>
      </c>
      <c r="O36" s="2" t="s">
        <v>27</v>
      </c>
      <c r="P36" s="2" t="s">
        <v>26</v>
      </c>
      <c r="Q36" s="2" t="s">
        <v>26</v>
      </c>
      <c r="R36" s="2" t="s">
        <v>26</v>
      </c>
    </row>
    <row r="37" spans="1:18" ht="17.45" customHeight="1">
      <c r="A37" s="18" t="s">
        <v>119</v>
      </c>
      <c r="B37" s="18" t="s">
        <v>120</v>
      </c>
      <c r="C37" s="18" t="s">
        <v>30</v>
      </c>
      <c r="D37" s="18" t="s">
        <v>2</v>
      </c>
      <c r="E37" s="3" t="s">
        <v>27</v>
      </c>
      <c r="F37" s="3" t="s">
        <v>26</v>
      </c>
      <c r="G37" s="3" t="s">
        <v>26</v>
      </c>
      <c r="H37" s="3" t="s">
        <v>26</v>
      </c>
      <c r="I37" s="3" t="s">
        <v>26</v>
      </c>
      <c r="J37" s="3" t="s">
        <v>27</v>
      </c>
      <c r="K37" s="3" t="s">
        <v>26</v>
      </c>
      <c r="L37" s="3" t="s">
        <v>26</v>
      </c>
      <c r="M37" s="3" t="s">
        <v>152</v>
      </c>
      <c r="N37" s="3" t="s">
        <v>27</v>
      </c>
      <c r="O37" s="3" t="s">
        <v>26</v>
      </c>
      <c r="P37" s="3" t="s">
        <v>26</v>
      </c>
      <c r="Q37" s="3" t="s">
        <v>26</v>
      </c>
      <c r="R37" s="3" t="s">
        <v>26</v>
      </c>
    </row>
    <row r="38" spans="1:18" ht="17.45" customHeight="1">
      <c r="A38" s="15" t="s">
        <v>134</v>
      </c>
      <c r="B38" s="15" t="s">
        <v>129</v>
      </c>
      <c r="C38" s="15" t="s">
        <v>30</v>
      </c>
      <c r="D38" s="15" t="s">
        <v>2</v>
      </c>
      <c r="E38" s="2" t="s">
        <v>152</v>
      </c>
      <c r="F38" s="2" t="s">
        <v>152</v>
      </c>
      <c r="G38" s="2" t="s">
        <v>152</v>
      </c>
      <c r="H38" s="2" t="s">
        <v>152</v>
      </c>
      <c r="I38" s="2" t="s">
        <v>152</v>
      </c>
      <c r="J38" s="2" t="s">
        <v>152</v>
      </c>
      <c r="K38" s="2" t="s">
        <v>152</v>
      </c>
      <c r="L38" s="2" t="s">
        <v>152</v>
      </c>
      <c r="M38" s="2" t="s">
        <v>152</v>
      </c>
      <c r="N38" s="2" t="s">
        <v>152</v>
      </c>
      <c r="O38" s="2" t="s">
        <v>152</v>
      </c>
      <c r="P38" s="2" t="s">
        <v>152</v>
      </c>
      <c r="Q38" s="2" t="s">
        <v>152</v>
      </c>
      <c r="R38" s="2" t="s">
        <v>152</v>
      </c>
    </row>
    <row r="39" spans="1:18" ht="17.45" customHeight="1">
      <c r="A39" s="15" t="s">
        <v>86</v>
      </c>
      <c r="B39" s="15" t="s">
        <v>87</v>
      </c>
      <c r="C39" s="15" t="s">
        <v>30</v>
      </c>
      <c r="D39" s="15" t="s">
        <v>2</v>
      </c>
      <c r="E39" s="2" t="s">
        <v>152</v>
      </c>
      <c r="F39" s="2" t="s">
        <v>152</v>
      </c>
      <c r="G39" s="2" t="s">
        <v>152</v>
      </c>
      <c r="H39" s="2" t="s">
        <v>152</v>
      </c>
      <c r="I39" s="2" t="s">
        <v>152</v>
      </c>
      <c r="J39" s="2" t="s">
        <v>152</v>
      </c>
      <c r="K39" s="2" t="s">
        <v>152</v>
      </c>
      <c r="L39" s="2" t="s">
        <v>152</v>
      </c>
      <c r="M39" s="2" t="s">
        <v>152</v>
      </c>
      <c r="N39" s="2" t="s">
        <v>152</v>
      </c>
      <c r="O39" s="2" t="s">
        <v>152</v>
      </c>
      <c r="P39" s="2" t="s">
        <v>152</v>
      </c>
      <c r="Q39" s="2" t="s">
        <v>152</v>
      </c>
      <c r="R39" s="2" t="s">
        <v>152</v>
      </c>
    </row>
    <row r="40" spans="1:18" ht="17.45" customHeight="1">
      <c r="A40" s="15" t="s">
        <v>113</v>
      </c>
      <c r="B40" s="15" t="s">
        <v>0</v>
      </c>
      <c r="C40" s="15" t="s">
        <v>29</v>
      </c>
      <c r="D40" s="15" t="s">
        <v>5</v>
      </c>
      <c r="E40" s="2" t="s">
        <v>152</v>
      </c>
      <c r="F40" s="2" t="s">
        <v>151</v>
      </c>
      <c r="G40" s="2" t="s">
        <v>26</v>
      </c>
      <c r="H40" s="2" t="s">
        <v>27</v>
      </c>
      <c r="I40" s="2" t="s">
        <v>26</v>
      </c>
      <c r="J40" s="2" t="s">
        <v>26</v>
      </c>
      <c r="K40" s="2" t="s">
        <v>26</v>
      </c>
      <c r="L40" s="2" t="s">
        <v>27</v>
      </c>
      <c r="M40" s="2" t="s">
        <v>26</v>
      </c>
      <c r="N40" s="2" t="s">
        <v>26</v>
      </c>
      <c r="O40" s="2" t="s">
        <v>26</v>
      </c>
      <c r="P40" s="2" t="s">
        <v>27</v>
      </c>
      <c r="Q40" s="2" t="s">
        <v>26</v>
      </c>
      <c r="R40" s="2" t="s">
        <v>151</v>
      </c>
    </row>
    <row r="41" spans="1:18" ht="17.45" customHeight="1">
      <c r="A41" s="15" t="s">
        <v>79</v>
      </c>
      <c r="B41" s="15" t="s">
        <v>80</v>
      </c>
      <c r="C41" s="15" t="s">
        <v>33</v>
      </c>
      <c r="D41" s="15" t="s">
        <v>3</v>
      </c>
      <c r="E41" s="2" t="s">
        <v>26</v>
      </c>
      <c r="F41" s="2" t="s">
        <v>27</v>
      </c>
      <c r="G41" s="2" t="s">
        <v>26</v>
      </c>
      <c r="H41" s="2" t="s">
        <v>27</v>
      </c>
      <c r="I41" s="2" t="s">
        <v>26</v>
      </c>
      <c r="J41" s="2" t="s">
        <v>27</v>
      </c>
      <c r="K41" s="2" t="s">
        <v>27</v>
      </c>
      <c r="L41" s="2" t="s">
        <v>27</v>
      </c>
      <c r="M41" s="2" t="s">
        <v>26</v>
      </c>
      <c r="N41" s="2" t="s">
        <v>27</v>
      </c>
      <c r="O41" s="2" t="s">
        <v>26</v>
      </c>
      <c r="P41" s="2" t="s">
        <v>26</v>
      </c>
      <c r="Q41" s="2" t="s">
        <v>26</v>
      </c>
      <c r="R41" s="2" t="s">
        <v>26</v>
      </c>
    </row>
    <row r="42" spans="1:18" ht="17.45" customHeight="1">
      <c r="A42" s="15" t="s">
        <v>67</v>
      </c>
      <c r="B42" s="15" t="s">
        <v>68</v>
      </c>
      <c r="C42" s="15" t="s">
        <v>29</v>
      </c>
      <c r="D42" s="15" t="s">
        <v>5</v>
      </c>
      <c r="E42" s="2" t="s">
        <v>26</v>
      </c>
      <c r="F42" s="2" t="s">
        <v>27</v>
      </c>
      <c r="G42" s="2" t="s">
        <v>26</v>
      </c>
      <c r="H42" s="2" t="s">
        <v>26</v>
      </c>
      <c r="I42" s="2" t="s">
        <v>26</v>
      </c>
      <c r="J42" s="2" t="s">
        <v>26</v>
      </c>
      <c r="K42" s="2" t="s">
        <v>27</v>
      </c>
      <c r="L42" s="2" t="s">
        <v>27</v>
      </c>
      <c r="M42" s="2" t="s">
        <v>26</v>
      </c>
      <c r="N42" s="2" t="s">
        <v>26</v>
      </c>
      <c r="O42" s="2" t="s">
        <v>26</v>
      </c>
      <c r="P42" s="2" t="s">
        <v>26</v>
      </c>
      <c r="Q42" s="2" t="s">
        <v>26</v>
      </c>
      <c r="R42" s="2" t="s">
        <v>26</v>
      </c>
    </row>
    <row r="43" spans="1:18" ht="17.45" customHeight="1">
      <c r="A43" s="15" t="s">
        <v>138</v>
      </c>
      <c r="B43" s="15" t="s">
        <v>139</v>
      </c>
      <c r="C43" s="15" t="s">
        <v>29</v>
      </c>
      <c r="D43" s="15" t="s">
        <v>5</v>
      </c>
      <c r="E43" s="2" t="s">
        <v>26</v>
      </c>
      <c r="F43" s="2" t="s">
        <v>27</v>
      </c>
      <c r="G43" s="2" t="s">
        <v>26</v>
      </c>
      <c r="H43" s="2" t="s">
        <v>27</v>
      </c>
      <c r="I43" s="2" t="s">
        <v>26</v>
      </c>
      <c r="J43" s="2" t="s">
        <v>27</v>
      </c>
      <c r="K43" s="2" t="s">
        <v>27</v>
      </c>
      <c r="L43" s="2" t="s">
        <v>27</v>
      </c>
      <c r="M43" s="2" t="s">
        <v>26</v>
      </c>
      <c r="N43" s="2" t="s">
        <v>26</v>
      </c>
      <c r="O43" s="2" t="s">
        <v>26</v>
      </c>
      <c r="P43" s="2" t="s">
        <v>27</v>
      </c>
      <c r="Q43" s="2" t="s">
        <v>26</v>
      </c>
      <c r="R43" s="2" t="s">
        <v>26</v>
      </c>
    </row>
    <row r="44" spans="1:18" s="22" customFormat="1" ht="16.5" customHeight="1" thickBot="1">
      <c r="A44" s="20" t="s">
        <v>116</v>
      </c>
      <c r="B44" s="20" t="s">
        <v>13</v>
      </c>
      <c r="C44" s="20" t="s">
        <v>35</v>
      </c>
      <c r="D44" s="20" t="s">
        <v>117</v>
      </c>
      <c r="E44" s="21" t="s">
        <v>152</v>
      </c>
      <c r="F44" s="21" t="s">
        <v>152</v>
      </c>
      <c r="G44" s="21" t="s">
        <v>152</v>
      </c>
      <c r="H44" s="21" t="s">
        <v>152</v>
      </c>
      <c r="I44" s="21" t="s">
        <v>152</v>
      </c>
      <c r="J44" s="21" t="s">
        <v>152</v>
      </c>
      <c r="K44" s="21" t="s">
        <v>152</v>
      </c>
      <c r="L44" s="21" t="s">
        <v>152</v>
      </c>
      <c r="M44" s="21" t="s">
        <v>152</v>
      </c>
      <c r="N44" s="21" t="s">
        <v>152</v>
      </c>
      <c r="O44" s="21" t="s">
        <v>152</v>
      </c>
      <c r="P44" s="21" t="s">
        <v>152</v>
      </c>
      <c r="Q44" s="21" t="s">
        <v>152</v>
      </c>
      <c r="R44" s="21" t="s">
        <v>152</v>
      </c>
    </row>
    <row r="45" spans="1:18" ht="17.45" customHeight="1" thickTop="1">
      <c r="A45" s="12" t="s">
        <v>21</v>
      </c>
      <c r="B45" s="12" t="s">
        <v>20</v>
      </c>
      <c r="C45" s="12" t="s">
        <v>22</v>
      </c>
      <c r="D45" s="12" t="s">
        <v>23</v>
      </c>
      <c r="E45" s="13" t="s">
        <v>24</v>
      </c>
      <c r="F45" s="13" t="s">
        <v>140</v>
      </c>
      <c r="G45" s="13" t="s">
        <v>141</v>
      </c>
      <c r="H45" s="13" t="s">
        <v>142</v>
      </c>
      <c r="I45" s="13" t="s">
        <v>143</v>
      </c>
      <c r="J45" s="13" t="s">
        <v>144</v>
      </c>
      <c r="K45" s="13" t="s">
        <v>145</v>
      </c>
      <c r="L45" s="13" t="s">
        <v>146</v>
      </c>
      <c r="M45" s="13" t="s">
        <v>147</v>
      </c>
      <c r="N45" s="13" t="s">
        <v>148</v>
      </c>
      <c r="O45" s="13" t="s">
        <v>149</v>
      </c>
      <c r="P45" s="13" t="s">
        <v>150</v>
      </c>
      <c r="Q45" s="13" t="s">
        <v>169</v>
      </c>
      <c r="R45" s="13" t="s">
        <v>170</v>
      </c>
    </row>
    <row r="46" spans="1:18" ht="17.45" customHeight="1">
      <c r="A46" s="15" t="s">
        <v>34</v>
      </c>
      <c r="B46" s="15" t="s">
        <v>9</v>
      </c>
      <c r="C46" s="15" t="s">
        <v>35</v>
      </c>
      <c r="D46" s="15" t="s">
        <v>17</v>
      </c>
      <c r="E46" s="2" t="s">
        <v>27</v>
      </c>
      <c r="F46" s="2" t="s">
        <v>26</v>
      </c>
      <c r="G46" s="2" t="s">
        <v>26</v>
      </c>
      <c r="H46" s="2" t="s">
        <v>26</v>
      </c>
      <c r="I46" s="2" t="s">
        <v>26</v>
      </c>
      <c r="J46" s="2" t="s">
        <v>27</v>
      </c>
      <c r="K46" s="2" t="s">
        <v>152</v>
      </c>
      <c r="L46" s="2" t="s">
        <v>26</v>
      </c>
      <c r="M46" s="2" t="s">
        <v>26</v>
      </c>
      <c r="N46" s="2" t="s">
        <v>26</v>
      </c>
      <c r="O46" s="2" t="s">
        <v>26</v>
      </c>
      <c r="P46" s="2" t="s">
        <v>27</v>
      </c>
      <c r="Q46" s="2" t="s">
        <v>26</v>
      </c>
      <c r="R46" s="2" t="s">
        <v>26</v>
      </c>
    </row>
    <row r="47" spans="1:18" ht="17.45" customHeight="1">
      <c r="A47" s="16" t="s">
        <v>41</v>
      </c>
      <c r="B47" s="16" t="s">
        <v>12</v>
      </c>
      <c r="C47" s="16" t="s">
        <v>29</v>
      </c>
      <c r="D47" s="16" t="s">
        <v>40</v>
      </c>
      <c r="E47" s="4" t="s">
        <v>26</v>
      </c>
      <c r="F47" s="4" t="s">
        <v>27</v>
      </c>
      <c r="G47" s="4" t="s">
        <v>26</v>
      </c>
      <c r="H47" s="4" t="s">
        <v>27</v>
      </c>
      <c r="I47" s="4" t="s">
        <v>26</v>
      </c>
      <c r="J47" s="4" t="s">
        <v>26</v>
      </c>
      <c r="K47" s="4" t="s">
        <v>27</v>
      </c>
      <c r="L47" s="4" t="s">
        <v>27</v>
      </c>
      <c r="M47" s="4" t="s">
        <v>26</v>
      </c>
      <c r="N47" s="4" t="s">
        <v>26</v>
      </c>
      <c r="O47" s="4" t="s">
        <v>26</v>
      </c>
      <c r="P47" s="4" t="s">
        <v>27</v>
      </c>
      <c r="Q47" s="4" t="s">
        <v>26</v>
      </c>
      <c r="R47" s="4" t="s">
        <v>26</v>
      </c>
    </row>
    <row r="48" spans="1:18" ht="17.45" customHeight="1">
      <c r="A48" s="16" t="s">
        <v>105</v>
      </c>
      <c r="B48" s="16" t="s">
        <v>106</v>
      </c>
      <c r="C48" s="16" t="s">
        <v>29</v>
      </c>
      <c r="D48" s="16" t="s">
        <v>107</v>
      </c>
      <c r="E48" s="4" t="s">
        <v>26</v>
      </c>
      <c r="F48" s="4" t="s">
        <v>27</v>
      </c>
      <c r="G48" s="4" t="s">
        <v>26</v>
      </c>
      <c r="H48" s="4" t="s">
        <v>27</v>
      </c>
      <c r="I48" s="4" t="s">
        <v>26</v>
      </c>
      <c r="J48" s="4" t="s">
        <v>27</v>
      </c>
      <c r="K48" s="4" t="s">
        <v>27</v>
      </c>
      <c r="L48" s="4" t="s">
        <v>27</v>
      </c>
      <c r="M48" s="4" t="s">
        <v>26</v>
      </c>
      <c r="N48" s="4" t="s">
        <v>27</v>
      </c>
      <c r="O48" s="4" t="s">
        <v>26</v>
      </c>
      <c r="P48" s="4" t="s">
        <v>27</v>
      </c>
      <c r="Q48" s="4" t="s">
        <v>26</v>
      </c>
      <c r="R48" s="4" t="s">
        <v>27</v>
      </c>
    </row>
    <row r="49" spans="1:18" ht="17.45" customHeight="1">
      <c r="A49" s="16" t="s">
        <v>57</v>
      </c>
      <c r="B49" s="16" t="s">
        <v>63</v>
      </c>
      <c r="C49" s="16" t="s">
        <v>29</v>
      </c>
      <c r="D49" s="16" t="s">
        <v>64</v>
      </c>
      <c r="E49" s="4" t="s">
        <v>26</v>
      </c>
      <c r="F49" s="4" t="s">
        <v>27</v>
      </c>
      <c r="G49" s="4" t="s">
        <v>26</v>
      </c>
      <c r="H49" s="4" t="s">
        <v>27</v>
      </c>
      <c r="I49" s="4" t="s">
        <v>26</v>
      </c>
      <c r="J49" s="4" t="s">
        <v>26</v>
      </c>
      <c r="K49" s="4" t="s">
        <v>27</v>
      </c>
      <c r="L49" s="4" t="s">
        <v>26</v>
      </c>
      <c r="M49" s="4" t="s">
        <v>26</v>
      </c>
      <c r="N49" s="4" t="s">
        <v>26</v>
      </c>
      <c r="O49" s="4" t="s">
        <v>26</v>
      </c>
      <c r="P49" s="4" t="s">
        <v>27</v>
      </c>
      <c r="Q49" s="4" t="s">
        <v>27</v>
      </c>
      <c r="R49" s="4" t="s">
        <v>27</v>
      </c>
    </row>
    <row r="50" spans="1:18" ht="17.45" customHeight="1">
      <c r="A50" s="16" t="s">
        <v>57</v>
      </c>
      <c r="B50" s="16" t="s">
        <v>8</v>
      </c>
      <c r="C50" s="16" t="s">
        <v>29</v>
      </c>
      <c r="D50" s="16" t="s">
        <v>5</v>
      </c>
      <c r="E50" s="4" t="s">
        <v>26</v>
      </c>
      <c r="F50" s="4" t="s">
        <v>27</v>
      </c>
      <c r="G50" s="4" t="s">
        <v>26</v>
      </c>
      <c r="H50" s="4" t="s">
        <v>27</v>
      </c>
      <c r="I50" s="4" t="s">
        <v>26</v>
      </c>
      <c r="J50" s="4" t="s">
        <v>152</v>
      </c>
      <c r="K50" s="4" t="s">
        <v>27</v>
      </c>
      <c r="L50" s="4" t="s">
        <v>26</v>
      </c>
      <c r="M50" s="4" t="s">
        <v>26</v>
      </c>
      <c r="N50" s="4" t="s">
        <v>26</v>
      </c>
      <c r="O50" s="4" t="s">
        <v>26</v>
      </c>
      <c r="P50" s="4" t="s">
        <v>26</v>
      </c>
      <c r="Q50" s="4" t="s">
        <v>26</v>
      </c>
      <c r="R50" s="4" t="s">
        <v>26</v>
      </c>
    </row>
    <row r="51" spans="1:18" ht="17.45" customHeight="1">
      <c r="A51" s="16" t="s">
        <v>130</v>
      </c>
      <c r="B51" s="16" t="s">
        <v>0</v>
      </c>
      <c r="C51" s="16" t="s">
        <v>33</v>
      </c>
      <c r="D51" s="16" t="s">
        <v>3</v>
      </c>
      <c r="E51" s="4" t="s">
        <v>26</v>
      </c>
      <c r="F51" s="4" t="s">
        <v>27</v>
      </c>
      <c r="G51" s="4" t="s">
        <v>26</v>
      </c>
      <c r="H51" s="4" t="s">
        <v>26</v>
      </c>
      <c r="I51" s="4" t="s">
        <v>26</v>
      </c>
      <c r="J51" s="4" t="s">
        <v>27</v>
      </c>
      <c r="K51" s="4" t="s">
        <v>27</v>
      </c>
      <c r="L51" s="4" t="s">
        <v>152</v>
      </c>
      <c r="M51" s="4" t="s">
        <v>26</v>
      </c>
      <c r="N51" s="4" t="s">
        <v>26</v>
      </c>
      <c r="O51" s="4" t="s">
        <v>26</v>
      </c>
      <c r="P51" s="4" t="s">
        <v>26</v>
      </c>
      <c r="Q51" s="4" t="s">
        <v>26</v>
      </c>
      <c r="R51" s="4" t="s">
        <v>26</v>
      </c>
    </row>
    <row r="52" spans="1:18" ht="17.45" customHeight="1">
      <c r="A52" s="16" t="s">
        <v>42</v>
      </c>
      <c r="B52" s="16" t="s">
        <v>43</v>
      </c>
      <c r="C52" s="16" t="s">
        <v>29</v>
      </c>
      <c r="D52" s="16" t="s">
        <v>5</v>
      </c>
      <c r="E52" s="4" t="s">
        <v>26</v>
      </c>
      <c r="F52" s="4" t="s">
        <v>27</v>
      </c>
      <c r="G52" s="4" t="s">
        <v>26</v>
      </c>
      <c r="H52" s="4" t="s">
        <v>27</v>
      </c>
      <c r="I52" s="4" t="s">
        <v>26</v>
      </c>
      <c r="J52" s="4" t="s">
        <v>27</v>
      </c>
      <c r="K52" s="4" t="s">
        <v>27</v>
      </c>
      <c r="L52" s="4" t="s">
        <v>27</v>
      </c>
      <c r="M52" s="4" t="s">
        <v>26</v>
      </c>
      <c r="N52" s="4" t="s">
        <v>26</v>
      </c>
      <c r="O52" s="4" t="s">
        <v>26</v>
      </c>
      <c r="P52" s="4" t="s">
        <v>26</v>
      </c>
      <c r="Q52" s="4" t="s">
        <v>26</v>
      </c>
      <c r="R52" s="4" t="s">
        <v>26</v>
      </c>
    </row>
    <row r="53" spans="1:18" ht="17.45" customHeight="1">
      <c r="A53" s="16" t="s">
        <v>121</v>
      </c>
      <c r="B53" s="16" t="s">
        <v>122</v>
      </c>
      <c r="C53" s="16" t="s">
        <v>35</v>
      </c>
      <c r="D53" s="16" t="s">
        <v>17</v>
      </c>
      <c r="E53" s="4" t="s">
        <v>27</v>
      </c>
      <c r="F53" s="4" t="s">
        <v>27</v>
      </c>
      <c r="G53" s="4" t="s">
        <v>26</v>
      </c>
      <c r="H53" s="4" t="s">
        <v>26</v>
      </c>
      <c r="I53" s="4" t="s">
        <v>26</v>
      </c>
      <c r="J53" s="4" t="s">
        <v>27</v>
      </c>
      <c r="K53" s="4" t="s">
        <v>27</v>
      </c>
      <c r="L53" s="4" t="s">
        <v>27</v>
      </c>
      <c r="M53" s="4" t="s">
        <v>26</v>
      </c>
      <c r="N53" s="4" t="s">
        <v>27</v>
      </c>
      <c r="O53" s="4" t="s">
        <v>26</v>
      </c>
      <c r="P53" s="4" t="s">
        <v>26</v>
      </c>
      <c r="Q53" s="4" t="s">
        <v>26</v>
      </c>
      <c r="R53" s="4" t="s">
        <v>26</v>
      </c>
    </row>
    <row r="54" spans="1:18" ht="17.45" customHeight="1">
      <c r="A54" s="16" t="s">
        <v>38</v>
      </c>
      <c r="B54" s="16" t="s">
        <v>39</v>
      </c>
      <c r="C54" s="16" t="s">
        <v>29</v>
      </c>
      <c r="D54" s="16" t="s">
        <v>40</v>
      </c>
      <c r="E54" s="4" t="s">
        <v>26</v>
      </c>
      <c r="F54" s="4" t="s">
        <v>27</v>
      </c>
      <c r="G54" s="4" t="s">
        <v>26</v>
      </c>
      <c r="H54" s="4" t="s">
        <v>27</v>
      </c>
      <c r="I54" s="4" t="s">
        <v>26</v>
      </c>
      <c r="J54" s="4" t="s">
        <v>26</v>
      </c>
      <c r="K54" s="4" t="s">
        <v>27</v>
      </c>
      <c r="L54" s="4" t="s">
        <v>27</v>
      </c>
      <c r="M54" s="4" t="s">
        <v>26</v>
      </c>
      <c r="N54" s="4" t="s">
        <v>26</v>
      </c>
      <c r="O54" s="4" t="s">
        <v>26</v>
      </c>
      <c r="P54" s="4" t="s">
        <v>27</v>
      </c>
      <c r="Q54" s="4" t="s">
        <v>26</v>
      </c>
      <c r="R54" s="4" t="s">
        <v>152</v>
      </c>
    </row>
    <row r="55" spans="1:18" ht="17.45" customHeight="1">
      <c r="A55" s="16" t="s">
        <v>61</v>
      </c>
      <c r="B55" s="16" t="s">
        <v>62</v>
      </c>
      <c r="C55" s="16" t="s">
        <v>33</v>
      </c>
      <c r="D55" s="16" t="s">
        <v>3</v>
      </c>
      <c r="E55" s="4" t="s">
        <v>152</v>
      </c>
      <c r="F55" s="4" t="s">
        <v>152</v>
      </c>
      <c r="G55" s="4" t="s">
        <v>152</v>
      </c>
      <c r="H55" s="4" t="s">
        <v>152</v>
      </c>
      <c r="I55" s="4" t="s">
        <v>152</v>
      </c>
      <c r="J55" s="4" t="s">
        <v>152</v>
      </c>
      <c r="K55" s="4" t="s">
        <v>152</v>
      </c>
      <c r="L55" s="4" t="s">
        <v>152</v>
      </c>
      <c r="M55" s="4" t="s">
        <v>152</v>
      </c>
      <c r="N55" s="4" t="s">
        <v>152</v>
      </c>
      <c r="O55" s="4" t="s">
        <v>152</v>
      </c>
      <c r="P55" s="4" t="s">
        <v>152</v>
      </c>
      <c r="Q55" s="4" t="s">
        <v>152</v>
      </c>
      <c r="R55" s="4" t="s">
        <v>152</v>
      </c>
    </row>
    <row r="56" spans="1:18" ht="17.45" customHeight="1">
      <c r="A56" s="16" t="s">
        <v>101</v>
      </c>
      <c r="B56" s="16" t="s">
        <v>102</v>
      </c>
      <c r="C56" s="16" t="s">
        <v>29</v>
      </c>
      <c r="D56" s="16" t="s">
        <v>5</v>
      </c>
      <c r="E56" s="4" t="s">
        <v>26</v>
      </c>
      <c r="F56" s="4" t="s">
        <v>27</v>
      </c>
      <c r="G56" s="4" t="s">
        <v>26</v>
      </c>
      <c r="H56" s="4" t="s">
        <v>27</v>
      </c>
      <c r="I56" s="4" t="s">
        <v>26</v>
      </c>
      <c r="J56" s="4" t="s">
        <v>27</v>
      </c>
      <c r="K56" s="4" t="s">
        <v>27</v>
      </c>
      <c r="L56" s="4" t="s">
        <v>27</v>
      </c>
      <c r="M56" s="4" t="s">
        <v>26</v>
      </c>
      <c r="N56" s="4" t="s">
        <v>26</v>
      </c>
      <c r="O56" s="4" t="s">
        <v>26</v>
      </c>
      <c r="P56" s="4" t="s">
        <v>27</v>
      </c>
      <c r="Q56" s="4" t="s">
        <v>26</v>
      </c>
      <c r="R56" s="4" t="s">
        <v>26</v>
      </c>
    </row>
    <row r="57" spans="1:18" ht="17.45" customHeight="1">
      <c r="A57" s="16" t="s">
        <v>10</v>
      </c>
      <c r="B57" s="16" t="s">
        <v>68</v>
      </c>
      <c r="C57" s="16" t="s">
        <v>29</v>
      </c>
      <c r="D57" s="16" t="s">
        <v>5</v>
      </c>
      <c r="E57" s="4" t="s">
        <v>26</v>
      </c>
      <c r="F57" s="4" t="s">
        <v>27</v>
      </c>
      <c r="G57" s="4" t="s">
        <v>26</v>
      </c>
      <c r="H57" s="4" t="s">
        <v>27</v>
      </c>
      <c r="I57" s="4" t="s">
        <v>26</v>
      </c>
      <c r="J57" s="4" t="s">
        <v>27</v>
      </c>
      <c r="K57" s="4" t="s">
        <v>27</v>
      </c>
      <c r="L57" s="4" t="s">
        <v>27</v>
      </c>
      <c r="M57" s="4" t="s">
        <v>26</v>
      </c>
      <c r="N57" s="4" t="s">
        <v>27</v>
      </c>
      <c r="O57" s="4" t="s">
        <v>26</v>
      </c>
      <c r="P57" s="4" t="s">
        <v>27</v>
      </c>
      <c r="Q57" s="4" t="s">
        <v>26</v>
      </c>
      <c r="R57" s="4" t="s">
        <v>27</v>
      </c>
    </row>
    <row r="58" spans="1:18" ht="17.45" customHeight="1">
      <c r="A58" s="16" t="s">
        <v>114</v>
      </c>
      <c r="B58" s="16" t="s">
        <v>115</v>
      </c>
      <c r="C58" s="16" t="s">
        <v>35</v>
      </c>
      <c r="D58" s="16" t="s">
        <v>17</v>
      </c>
      <c r="E58" s="4" t="s">
        <v>27</v>
      </c>
      <c r="F58" s="4" t="s">
        <v>27</v>
      </c>
      <c r="G58" s="4" t="s">
        <v>26</v>
      </c>
      <c r="H58" s="4" t="s">
        <v>26</v>
      </c>
      <c r="I58" s="4" t="s">
        <v>26</v>
      </c>
      <c r="J58" s="4" t="s">
        <v>27</v>
      </c>
      <c r="K58" s="4" t="s">
        <v>26</v>
      </c>
      <c r="L58" s="4" t="s">
        <v>26</v>
      </c>
      <c r="M58" s="4" t="s">
        <v>26</v>
      </c>
      <c r="N58" s="4" t="s">
        <v>26</v>
      </c>
      <c r="O58" s="4" t="s">
        <v>26</v>
      </c>
      <c r="P58" s="4" t="s">
        <v>26</v>
      </c>
      <c r="Q58" s="4" t="s">
        <v>26</v>
      </c>
      <c r="R58" s="4" t="s">
        <v>26</v>
      </c>
    </row>
    <row r="59" spans="1:18" ht="17.45" customHeight="1">
      <c r="A59" s="16" t="s">
        <v>131</v>
      </c>
      <c r="B59" s="16" t="s">
        <v>132</v>
      </c>
      <c r="C59" s="16" t="s">
        <v>36</v>
      </c>
      <c r="D59" s="16" t="s">
        <v>51</v>
      </c>
      <c r="E59" s="4" t="s">
        <v>27</v>
      </c>
      <c r="F59" s="4" t="s">
        <v>26</v>
      </c>
      <c r="G59" s="4" t="s">
        <v>151</v>
      </c>
      <c r="H59" s="4" t="s">
        <v>26</v>
      </c>
      <c r="I59" s="4" t="s">
        <v>27</v>
      </c>
      <c r="J59" s="4" t="s">
        <v>27</v>
      </c>
      <c r="K59" s="4" t="s">
        <v>26</v>
      </c>
      <c r="L59" s="4" t="s">
        <v>27</v>
      </c>
      <c r="M59" s="4" t="s">
        <v>27</v>
      </c>
      <c r="N59" s="4" t="s">
        <v>27</v>
      </c>
      <c r="O59" s="4" t="s">
        <v>26</v>
      </c>
      <c r="P59" s="4" t="s">
        <v>27</v>
      </c>
      <c r="Q59" s="4" t="s">
        <v>26</v>
      </c>
      <c r="R59" s="4" t="s">
        <v>27</v>
      </c>
    </row>
    <row r="60" spans="1:18" ht="17.45" customHeight="1">
      <c r="A60" s="16" t="s">
        <v>103</v>
      </c>
      <c r="B60" s="16" t="s">
        <v>104</v>
      </c>
      <c r="C60" s="16" t="s">
        <v>29</v>
      </c>
      <c r="D60" s="16" t="s">
        <v>5</v>
      </c>
      <c r="E60" s="4" t="s">
        <v>26</v>
      </c>
      <c r="F60" s="4" t="s">
        <v>27</v>
      </c>
      <c r="G60" s="4" t="s">
        <v>27</v>
      </c>
      <c r="H60" s="4" t="s">
        <v>27</v>
      </c>
      <c r="I60" s="4" t="s">
        <v>26</v>
      </c>
      <c r="J60" s="4" t="s">
        <v>151</v>
      </c>
      <c r="K60" s="4" t="s">
        <v>152</v>
      </c>
      <c r="L60" s="4" t="s">
        <v>152</v>
      </c>
      <c r="M60" s="4" t="s">
        <v>152</v>
      </c>
      <c r="N60" s="4" t="s">
        <v>152</v>
      </c>
      <c r="O60" s="4" t="s">
        <v>152</v>
      </c>
      <c r="P60" s="4" t="s">
        <v>152</v>
      </c>
      <c r="Q60" s="4" t="s">
        <v>152</v>
      </c>
      <c r="R60" s="4" t="s">
        <v>152</v>
      </c>
    </row>
    <row r="61" spans="1:18" ht="17.45" customHeight="1">
      <c r="A61" s="16" t="s">
        <v>135</v>
      </c>
      <c r="B61" s="16" t="s">
        <v>136</v>
      </c>
      <c r="C61" s="16" t="s">
        <v>30</v>
      </c>
      <c r="D61" s="16" t="s">
        <v>2</v>
      </c>
      <c r="E61" s="4" t="s">
        <v>27</v>
      </c>
      <c r="F61" s="4" t="s">
        <v>26</v>
      </c>
      <c r="G61" s="4" t="s">
        <v>26</v>
      </c>
      <c r="H61" s="4" t="s">
        <v>26</v>
      </c>
      <c r="I61" s="4" t="s">
        <v>27</v>
      </c>
      <c r="J61" s="4" t="s">
        <v>27</v>
      </c>
      <c r="K61" s="4" t="s">
        <v>26</v>
      </c>
      <c r="L61" s="4" t="s">
        <v>26</v>
      </c>
      <c r="M61" s="4" t="s">
        <v>26</v>
      </c>
      <c r="N61" s="4" t="s">
        <v>27</v>
      </c>
      <c r="O61" s="4" t="s">
        <v>26</v>
      </c>
      <c r="P61" s="4" t="s">
        <v>26</v>
      </c>
      <c r="Q61" s="4" t="s">
        <v>26</v>
      </c>
      <c r="R61" s="4" t="s">
        <v>26</v>
      </c>
    </row>
    <row r="62" spans="1:18" ht="17.45" customHeight="1" thickBot="1">
      <c r="A62" s="16" t="s">
        <v>84</v>
      </c>
      <c r="B62" s="16" t="s">
        <v>18</v>
      </c>
      <c r="C62" s="16" t="s">
        <v>30</v>
      </c>
      <c r="D62" s="16" t="s">
        <v>2</v>
      </c>
      <c r="E62" s="4" t="s">
        <v>27</v>
      </c>
      <c r="F62" s="4" t="s">
        <v>26</v>
      </c>
      <c r="G62" s="4" t="s">
        <v>26</v>
      </c>
      <c r="H62" s="4" t="s">
        <v>26</v>
      </c>
      <c r="I62" s="4" t="s">
        <v>27</v>
      </c>
      <c r="J62" s="4" t="s">
        <v>27</v>
      </c>
      <c r="K62" s="4" t="s">
        <v>151</v>
      </c>
      <c r="L62" s="4" t="s">
        <v>26</v>
      </c>
      <c r="M62" s="4" t="s">
        <v>27</v>
      </c>
      <c r="N62" s="4" t="s">
        <v>27</v>
      </c>
      <c r="O62" s="4" t="s">
        <v>27</v>
      </c>
      <c r="P62" s="4" t="s">
        <v>26</v>
      </c>
      <c r="Q62" s="4" t="s">
        <v>26</v>
      </c>
      <c r="R62" s="4" t="s">
        <v>152</v>
      </c>
    </row>
    <row r="63" spans="1:18" ht="17.45" customHeight="1">
      <c r="A63" s="19"/>
      <c r="B63" s="19"/>
      <c r="C63" s="19"/>
      <c r="D63" s="23" t="s">
        <v>26</v>
      </c>
      <c r="E63" s="24">
        <f>COUNTIF(E2:E62,"Ja")</f>
        <v>26</v>
      </c>
      <c r="F63" s="24">
        <f>COUNTIF(F2:F62,"Ja")</f>
        <v>20</v>
      </c>
      <c r="G63" s="24">
        <f t="shared" ref="G63:R63" si="0">COUNTIF(G2:G62,"Ja")</f>
        <v>48</v>
      </c>
      <c r="H63" s="24">
        <f t="shared" si="0"/>
        <v>32</v>
      </c>
      <c r="I63" s="24">
        <f t="shared" si="0"/>
        <v>39</v>
      </c>
      <c r="J63" s="24">
        <f t="shared" si="0"/>
        <v>10</v>
      </c>
      <c r="K63" s="24">
        <f t="shared" si="0"/>
        <v>14</v>
      </c>
      <c r="L63" s="24">
        <f t="shared" si="0"/>
        <v>25</v>
      </c>
      <c r="M63" s="24">
        <f t="shared" si="0"/>
        <v>41</v>
      </c>
      <c r="N63" s="24">
        <f t="shared" si="0"/>
        <v>26</v>
      </c>
      <c r="O63" s="24">
        <f t="shared" si="0"/>
        <v>44</v>
      </c>
      <c r="P63" s="24">
        <f t="shared" si="0"/>
        <v>27</v>
      </c>
      <c r="Q63" s="24">
        <f t="shared" si="0"/>
        <v>48</v>
      </c>
      <c r="R63" s="25">
        <f t="shared" si="0"/>
        <v>35</v>
      </c>
    </row>
    <row r="64" spans="1:18" ht="17.45" customHeight="1">
      <c r="A64" s="19"/>
      <c r="B64" s="19"/>
      <c r="C64" s="2"/>
      <c r="D64" s="26" t="s">
        <v>27</v>
      </c>
      <c r="E64" s="5">
        <f>COUNTIF(E2:E62,"Nein")</f>
        <v>26</v>
      </c>
      <c r="F64" s="5">
        <f>COUNTIF(F2:F62,"Nein")</f>
        <v>35</v>
      </c>
      <c r="G64" s="5">
        <f t="shared" ref="G64:R64" si="1">COUNTIF(G2:G62,"Nein")</f>
        <v>3</v>
      </c>
      <c r="H64" s="5">
        <f t="shared" si="1"/>
        <v>24</v>
      </c>
      <c r="I64" s="5">
        <f t="shared" si="1"/>
        <v>17</v>
      </c>
      <c r="J64" s="5">
        <f t="shared" si="1"/>
        <v>39</v>
      </c>
      <c r="K64" s="5">
        <f t="shared" si="1"/>
        <v>36</v>
      </c>
      <c r="L64" s="5">
        <f t="shared" si="1"/>
        <v>28</v>
      </c>
      <c r="M64" s="5">
        <f t="shared" si="1"/>
        <v>11</v>
      </c>
      <c r="N64" s="5">
        <f t="shared" si="1"/>
        <v>26</v>
      </c>
      <c r="O64" s="5">
        <f t="shared" si="1"/>
        <v>9</v>
      </c>
      <c r="P64" s="5">
        <f t="shared" si="1"/>
        <v>26</v>
      </c>
      <c r="Q64" s="5">
        <f t="shared" si="1"/>
        <v>5</v>
      </c>
      <c r="R64" s="27">
        <f t="shared" si="1"/>
        <v>14</v>
      </c>
    </row>
    <row r="65" spans="1:18" ht="17.45" customHeight="1">
      <c r="A65" s="19"/>
      <c r="B65" s="19"/>
      <c r="C65" s="2"/>
      <c r="D65" s="26" t="s">
        <v>7</v>
      </c>
      <c r="E65" s="6">
        <f>COUNTIF(E2:E62,"Enth")</f>
        <v>2</v>
      </c>
      <c r="F65" s="6">
        <f>COUNTIF(F2:F62,"Enth")</f>
        <v>1</v>
      </c>
      <c r="G65" s="6">
        <f t="shared" ref="G65:R65" si="2">COUNTIF(G2:G62,"Enth")</f>
        <v>4</v>
      </c>
      <c r="H65" s="6">
        <f t="shared" si="2"/>
        <v>0</v>
      </c>
      <c r="I65" s="6">
        <f t="shared" si="2"/>
        <v>0</v>
      </c>
      <c r="J65" s="6">
        <f t="shared" si="2"/>
        <v>4</v>
      </c>
      <c r="K65" s="6">
        <f t="shared" si="2"/>
        <v>4</v>
      </c>
      <c r="L65" s="6">
        <f t="shared" si="2"/>
        <v>1</v>
      </c>
      <c r="M65" s="6">
        <f t="shared" si="2"/>
        <v>0</v>
      </c>
      <c r="N65" s="6">
        <f t="shared" si="2"/>
        <v>2</v>
      </c>
      <c r="O65" s="6">
        <f t="shared" si="2"/>
        <v>0</v>
      </c>
      <c r="P65" s="6">
        <f t="shared" si="2"/>
        <v>1</v>
      </c>
      <c r="Q65" s="6">
        <f t="shared" si="2"/>
        <v>1</v>
      </c>
      <c r="R65" s="28">
        <f t="shared" si="2"/>
        <v>3</v>
      </c>
    </row>
    <row r="66" spans="1:18" ht="17.45" customHeight="1">
      <c r="A66" s="19"/>
      <c r="B66" s="19"/>
      <c r="C66" s="29" t="s">
        <v>19</v>
      </c>
      <c r="D66" s="26" t="s">
        <v>25</v>
      </c>
      <c r="E66" s="7">
        <f>COUNTIF(E2:E62,"V/A/N")</f>
        <v>6</v>
      </c>
      <c r="F66" s="7">
        <f>COUNTIF(F2:F62,"V/A/N")</f>
        <v>4</v>
      </c>
      <c r="G66" s="7">
        <f t="shared" ref="G66:R66" si="3">COUNTIF(G2:G62,"V/A/N")</f>
        <v>5</v>
      </c>
      <c r="H66" s="7">
        <f t="shared" si="3"/>
        <v>4</v>
      </c>
      <c r="I66" s="7">
        <f t="shared" si="3"/>
        <v>4</v>
      </c>
      <c r="J66" s="7">
        <f t="shared" si="3"/>
        <v>7</v>
      </c>
      <c r="K66" s="7">
        <f t="shared" si="3"/>
        <v>6</v>
      </c>
      <c r="L66" s="7">
        <f t="shared" si="3"/>
        <v>6</v>
      </c>
      <c r="M66" s="7">
        <f t="shared" si="3"/>
        <v>8</v>
      </c>
      <c r="N66" s="7">
        <f t="shared" si="3"/>
        <v>6</v>
      </c>
      <c r="O66" s="7">
        <f t="shared" si="3"/>
        <v>7</v>
      </c>
      <c r="P66" s="7">
        <f t="shared" si="3"/>
        <v>6</v>
      </c>
      <c r="Q66" s="7">
        <f t="shared" si="3"/>
        <v>6</v>
      </c>
      <c r="R66" s="30">
        <f t="shared" si="3"/>
        <v>8</v>
      </c>
    </row>
    <row r="67" spans="1:18" ht="15" customHeight="1" thickBot="1">
      <c r="A67" s="31"/>
      <c r="B67" s="31"/>
      <c r="C67" s="32"/>
      <c r="D67" s="33" t="s">
        <v>6</v>
      </c>
      <c r="E67" s="34">
        <f>SUM(E63:E66)</f>
        <v>60</v>
      </c>
      <c r="F67" s="34">
        <f>SUM(F63:F66)</f>
        <v>60</v>
      </c>
      <c r="G67" s="34">
        <f t="shared" ref="G67:R67" si="4">SUM(G63:G66)</f>
        <v>60</v>
      </c>
      <c r="H67" s="34">
        <f t="shared" si="4"/>
        <v>60</v>
      </c>
      <c r="I67" s="34">
        <f t="shared" si="4"/>
        <v>60</v>
      </c>
      <c r="J67" s="34">
        <f t="shared" si="4"/>
        <v>60</v>
      </c>
      <c r="K67" s="34">
        <f t="shared" si="4"/>
        <v>60</v>
      </c>
      <c r="L67" s="34">
        <f t="shared" si="4"/>
        <v>60</v>
      </c>
      <c r="M67" s="34">
        <f t="shared" si="4"/>
        <v>60</v>
      </c>
      <c r="N67" s="34">
        <f t="shared" si="4"/>
        <v>60</v>
      </c>
      <c r="O67" s="34">
        <f t="shared" si="4"/>
        <v>60</v>
      </c>
      <c r="P67" s="34">
        <f t="shared" si="4"/>
        <v>60</v>
      </c>
      <c r="Q67" s="34">
        <f t="shared" si="4"/>
        <v>60</v>
      </c>
      <c r="R67" s="35">
        <f t="shared" si="4"/>
        <v>60</v>
      </c>
    </row>
    <row r="68" spans="1:18" ht="15" customHeight="1"/>
    <row r="69" spans="1:18" ht="15" customHeight="1">
      <c r="B69" s="36"/>
      <c r="E69" s="14"/>
      <c r="G69" s="14"/>
    </row>
    <row r="70" spans="1:18" ht="15">
      <c r="A70" s="36" t="s">
        <v>1</v>
      </c>
      <c r="B70" s="36" t="s">
        <v>153</v>
      </c>
      <c r="C70" s="36"/>
      <c r="D70" s="36"/>
      <c r="E70" s="9"/>
      <c r="F70" s="36"/>
      <c r="G70" s="9"/>
      <c r="H70" s="36"/>
      <c r="I70" s="36"/>
      <c r="K70" s="36" t="s">
        <v>154</v>
      </c>
      <c r="L70" s="36"/>
      <c r="N70" s="36" t="s">
        <v>155</v>
      </c>
      <c r="O70" s="36"/>
      <c r="P70" s="36"/>
      <c r="Q70" s="36"/>
      <c r="R70" s="10" t="s">
        <v>156</v>
      </c>
    </row>
    <row r="71" spans="1:18" ht="15">
      <c r="B71" s="36"/>
      <c r="Q71" s="11"/>
    </row>
    <row r="72" spans="1:18">
      <c r="A72" s="14" t="s">
        <v>157</v>
      </c>
      <c r="B72" s="14" t="s">
        <v>171</v>
      </c>
      <c r="G72" s="14"/>
      <c r="K72" s="14" t="s">
        <v>176</v>
      </c>
      <c r="N72" s="14" t="s">
        <v>26</v>
      </c>
      <c r="R72" s="11">
        <v>26</v>
      </c>
    </row>
    <row r="73" spans="1:18">
      <c r="B73" s="1" t="s">
        <v>178</v>
      </c>
      <c r="G73" s="14"/>
      <c r="K73" s="14" t="s">
        <v>177</v>
      </c>
      <c r="N73" s="14" t="s">
        <v>27</v>
      </c>
      <c r="R73" s="11">
        <v>26</v>
      </c>
    </row>
    <row r="74" spans="1:18">
      <c r="B74" s="1" t="s">
        <v>179</v>
      </c>
      <c r="G74" s="14"/>
      <c r="N74" s="14" t="s">
        <v>151</v>
      </c>
      <c r="O74" s="14" t="s">
        <v>7</v>
      </c>
      <c r="R74" s="11">
        <v>2</v>
      </c>
    </row>
    <row r="75" spans="1:18" ht="15">
      <c r="B75" s="36"/>
      <c r="G75" s="14"/>
      <c r="N75" s="14" t="s">
        <v>152</v>
      </c>
      <c r="R75" s="11">
        <v>6</v>
      </c>
    </row>
    <row r="76" spans="1:18" ht="15">
      <c r="B76" s="36" t="s">
        <v>217</v>
      </c>
      <c r="G76" s="14"/>
      <c r="N76" s="36" t="s">
        <v>6</v>
      </c>
      <c r="R76" s="10">
        <v>60</v>
      </c>
    </row>
    <row r="77" spans="1:18" ht="15">
      <c r="B77" s="36"/>
      <c r="G77" s="14"/>
      <c r="R77" s="11"/>
    </row>
    <row r="78" spans="1:18">
      <c r="A78" s="14" t="s">
        <v>158</v>
      </c>
      <c r="B78" s="14" t="s">
        <v>171</v>
      </c>
      <c r="G78" s="14"/>
      <c r="K78" s="14" t="s">
        <v>180</v>
      </c>
      <c r="N78" s="14" t="s">
        <v>26</v>
      </c>
      <c r="R78" s="11">
        <v>20</v>
      </c>
    </row>
    <row r="79" spans="1:18">
      <c r="B79" s="14" t="s">
        <v>229</v>
      </c>
      <c r="G79" s="14"/>
      <c r="K79" s="14" t="s">
        <v>181</v>
      </c>
      <c r="N79" s="14" t="s">
        <v>27</v>
      </c>
      <c r="R79" s="11">
        <v>35</v>
      </c>
    </row>
    <row r="80" spans="1:18">
      <c r="B80" s="14" t="s">
        <v>228</v>
      </c>
      <c r="G80" s="14"/>
      <c r="N80" s="14" t="s">
        <v>151</v>
      </c>
      <c r="O80" s="14" t="s">
        <v>7</v>
      </c>
      <c r="R80" s="11">
        <v>1</v>
      </c>
    </row>
    <row r="81" spans="1:18" ht="15">
      <c r="B81" s="36"/>
      <c r="G81" s="14"/>
      <c r="N81" s="14" t="s">
        <v>152</v>
      </c>
      <c r="R81" s="11">
        <v>4</v>
      </c>
    </row>
    <row r="82" spans="1:18" ht="15">
      <c r="B82" s="36"/>
      <c r="G82" s="14"/>
      <c r="N82" s="36" t="s">
        <v>6</v>
      </c>
      <c r="R82" s="10">
        <v>60</v>
      </c>
    </row>
    <row r="83" spans="1:18" ht="15">
      <c r="B83" s="36"/>
    </row>
    <row r="84" spans="1:18">
      <c r="A84" s="14" t="s">
        <v>159</v>
      </c>
      <c r="B84" s="14" t="s">
        <v>171</v>
      </c>
      <c r="K84" s="14" t="s">
        <v>175</v>
      </c>
      <c r="N84" s="14" t="s">
        <v>26</v>
      </c>
      <c r="R84" s="11">
        <v>48</v>
      </c>
    </row>
    <row r="85" spans="1:18">
      <c r="B85" s="14" t="s">
        <v>174</v>
      </c>
      <c r="N85" s="14" t="s">
        <v>27</v>
      </c>
      <c r="R85" s="11">
        <v>3</v>
      </c>
    </row>
    <row r="86" spans="1:18" ht="15">
      <c r="B86" s="36"/>
      <c r="N86" s="14" t="s">
        <v>151</v>
      </c>
      <c r="O86" s="14" t="s">
        <v>7</v>
      </c>
      <c r="R86" s="11">
        <v>4</v>
      </c>
    </row>
    <row r="87" spans="1:18" ht="15">
      <c r="B87" s="36"/>
      <c r="N87" s="14" t="s">
        <v>152</v>
      </c>
      <c r="R87" s="11">
        <v>5</v>
      </c>
    </row>
    <row r="88" spans="1:18" ht="15">
      <c r="B88" s="36"/>
      <c r="N88" s="36" t="s">
        <v>6</v>
      </c>
      <c r="R88" s="10">
        <v>60</v>
      </c>
    </row>
    <row r="89" spans="1:18" ht="15">
      <c r="B89" s="36"/>
      <c r="R89" s="11"/>
    </row>
    <row r="90" spans="1:18">
      <c r="A90" s="14" t="s">
        <v>160</v>
      </c>
      <c r="B90" s="14" t="s">
        <v>182</v>
      </c>
      <c r="K90" s="14" t="s">
        <v>183</v>
      </c>
      <c r="N90" s="14" t="s">
        <v>26</v>
      </c>
      <c r="R90" s="11">
        <v>32</v>
      </c>
    </row>
    <row r="91" spans="1:18">
      <c r="B91" s="14" t="s">
        <v>191</v>
      </c>
      <c r="K91" s="14" t="s">
        <v>184</v>
      </c>
      <c r="N91" s="14" t="s">
        <v>27</v>
      </c>
      <c r="R91" s="11">
        <v>24</v>
      </c>
    </row>
    <row r="92" spans="1:18" ht="15">
      <c r="B92" s="36"/>
      <c r="N92" s="14" t="s">
        <v>151</v>
      </c>
      <c r="O92" s="14" t="s">
        <v>7</v>
      </c>
      <c r="R92" s="11">
        <v>0</v>
      </c>
    </row>
    <row r="93" spans="1:18" ht="15">
      <c r="B93" s="36"/>
      <c r="N93" s="14" t="s">
        <v>152</v>
      </c>
      <c r="R93" s="11">
        <v>4</v>
      </c>
    </row>
    <row r="94" spans="1:18" ht="15">
      <c r="B94" s="36"/>
      <c r="N94" s="36" t="s">
        <v>6</v>
      </c>
      <c r="R94" s="10">
        <v>60</v>
      </c>
    </row>
    <row r="95" spans="1:18" ht="15">
      <c r="B95" s="36"/>
      <c r="N95" s="37" t="s">
        <v>185</v>
      </c>
      <c r="O95" s="37" t="s">
        <v>186</v>
      </c>
      <c r="P95" s="37"/>
      <c r="Q95" s="37"/>
      <c r="R95" s="38"/>
    </row>
    <row r="96" spans="1:18" ht="15">
      <c r="B96" s="36"/>
      <c r="N96" s="37" t="s">
        <v>187</v>
      </c>
      <c r="O96" s="37" t="s">
        <v>188</v>
      </c>
      <c r="P96" s="37"/>
      <c r="Q96" s="37"/>
      <c r="R96" s="38"/>
    </row>
    <row r="97" spans="1:18" ht="15">
      <c r="B97" s="36"/>
      <c r="R97" s="11"/>
    </row>
    <row r="98" spans="1:18">
      <c r="A98" s="14" t="s">
        <v>161</v>
      </c>
      <c r="B98" s="14" t="s">
        <v>182</v>
      </c>
      <c r="K98" s="14" t="s">
        <v>192</v>
      </c>
      <c r="N98" s="14" t="s">
        <v>26</v>
      </c>
      <c r="R98" s="11">
        <v>39</v>
      </c>
    </row>
    <row r="99" spans="1:18">
      <c r="B99" s="14" t="s">
        <v>190</v>
      </c>
      <c r="K99" s="14" t="s">
        <v>193</v>
      </c>
      <c r="N99" s="14" t="s">
        <v>27</v>
      </c>
      <c r="R99" s="11">
        <v>17</v>
      </c>
    </row>
    <row r="100" spans="1:18">
      <c r="B100" s="14" t="s">
        <v>189</v>
      </c>
      <c r="N100" s="14" t="s">
        <v>151</v>
      </c>
      <c r="O100" s="14" t="s">
        <v>7</v>
      </c>
      <c r="R100" s="11">
        <v>0</v>
      </c>
    </row>
    <row r="101" spans="1:18" ht="15">
      <c r="B101" s="36"/>
      <c r="N101" s="14" t="s">
        <v>152</v>
      </c>
      <c r="R101" s="11">
        <v>4</v>
      </c>
    </row>
    <row r="102" spans="1:18" ht="15">
      <c r="B102" s="36"/>
      <c r="N102" s="36" t="s">
        <v>6</v>
      </c>
      <c r="R102" s="10">
        <v>60</v>
      </c>
    </row>
    <row r="103" spans="1:18" ht="15">
      <c r="B103" s="36"/>
      <c r="N103" s="37" t="s">
        <v>185</v>
      </c>
      <c r="O103" s="37" t="s">
        <v>186</v>
      </c>
      <c r="P103" s="37"/>
      <c r="Q103" s="37"/>
      <c r="R103" s="38"/>
    </row>
    <row r="104" spans="1:18" ht="15">
      <c r="B104" s="36"/>
      <c r="N104" s="37" t="s">
        <v>187</v>
      </c>
      <c r="O104" s="37" t="s">
        <v>204</v>
      </c>
      <c r="P104" s="37"/>
      <c r="Q104" s="37"/>
      <c r="R104" s="38"/>
    </row>
    <row r="105" spans="1:18" ht="15">
      <c r="B105" s="36"/>
      <c r="R105" s="11"/>
    </row>
    <row r="106" spans="1:18">
      <c r="A106" s="14" t="s">
        <v>162</v>
      </c>
      <c r="B106" s="14" t="s">
        <v>182</v>
      </c>
      <c r="K106" s="14" t="s">
        <v>192</v>
      </c>
      <c r="N106" s="14" t="s">
        <v>26</v>
      </c>
      <c r="R106" s="11">
        <v>10</v>
      </c>
    </row>
    <row r="107" spans="1:18">
      <c r="B107" s="14" t="s">
        <v>218</v>
      </c>
      <c r="K107" s="14" t="s">
        <v>194</v>
      </c>
      <c r="N107" s="14" t="s">
        <v>27</v>
      </c>
      <c r="R107" s="11">
        <v>39</v>
      </c>
    </row>
    <row r="108" spans="1:18">
      <c r="B108" s="14" t="s">
        <v>219</v>
      </c>
      <c r="N108" s="14" t="s">
        <v>151</v>
      </c>
      <c r="O108" s="14" t="s">
        <v>7</v>
      </c>
      <c r="R108" s="11">
        <v>4</v>
      </c>
    </row>
    <row r="109" spans="1:18">
      <c r="B109" s="14" t="s">
        <v>220</v>
      </c>
      <c r="N109" s="14" t="s">
        <v>152</v>
      </c>
      <c r="R109" s="11">
        <v>7</v>
      </c>
    </row>
    <row r="110" spans="1:18" ht="15">
      <c r="N110" s="36" t="s">
        <v>6</v>
      </c>
      <c r="R110" s="10">
        <v>60</v>
      </c>
    </row>
    <row r="111" spans="1:18" ht="15">
      <c r="N111" s="37" t="s">
        <v>185</v>
      </c>
      <c r="O111" s="37" t="s">
        <v>196</v>
      </c>
      <c r="P111" s="37"/>
      <c r="Q111" s="37"/>
      <c r="R111" s="38"/>
    </row>
    <row r="112" spans="1:18" ht="15">
      <c r="N112" s="37" t="s">
        <v>187</v>
      </c>
      <c r="O112" s="37" t="s">
        <v>195</v>
      </c>
      <c r="P112" s="37"/>
      <c r="Q112" s="37"/>
      <c r="R112" s="38"/>
    </row>
    <row r="114" spans="1:18">
      <c r="A114" s="14" t="s">
        <v>163</v>
      </c>
      <c r="B114" s="14" t="s">
        <v>182</v>
      </c>
      <c r="K114" s="14" t="s">
        <v>176</v>
      </c>
      <c r="N114" s="14" t="s">
        <v>26</v>
      </c>
      <c r="R114" s="11">
        <v>14</v>
      </c>
    </row>
    <row r="115" spans="1:18">
      <c r="B115" s="1" t="s">
        <v>197</v>
      </c>
      <c r="K115" s="14" t="s">
        <v>193</v>
      </c>
      <c r="N115" s="14" t="s">
        <v>27</v>
      </c>
      <c r="R115" s="11">
        <v>36</v>
      </c>
    </row>
    <row r="116" spans="1:18">
      <c r="B116" s="1" t="s">
        <v>205</v>
      </c>
      <c r="N116" s="14" t="s">
        <v>151</v>
      </c>
      <c r="O116" s="14" t="s">
        <v>7</v>
      </c>
      <c r="R116" s="11">
        <v>4</v>
      </c>
    </row>
    <row r="117" spans="1:18">
      <c r="N117" s="14" t="s">
        <v>152</v>
      </c>
      <c r="R117" s="11">
        <v>6</v>
      </c>
    </row>
    <row r="118" spans="1:18" ht="15">
      <c r="N118" s="36" t="s">
        <v>6</v>
      </c>
      <c r="R118" s="10">
        <v>60</v>
      </c>
    </row>
    <row r="119" spans="1:18" ht="15">
      <c r="N119" s="39"/>
      <c r="O119" s="39"/>
      <c r="P119" s="39"/>
      <c r="Q119" s="39"/>
      <c r="R119" s="40"/>
    </row>
    <row r="120" spans="1:18">
      <c r="A120" s="14" t="s">
        <v>164</v>
      </c>
      <c r="B120" s="14" t="s">
        <v>182</v>
      </c>
      <c r="K120" s="14" t="s">
        <v>183</v>
      </c>
      <c r="N120" s="14" t="s">
        <v>26</v>
      </c>
      <c r="R120" s="11">
        <v>25</v>
      </c>
    </row>
    <row r="121" spans="1:18">
      <c r="B121" s="14" t="s">
        <v>198</v>
      </c>
      <c r="K121" s="14" t="s">
        <v>201</v>
      </c>
      <c r="N121" s="14" t="s">
        <v>27</v>
      </c>
      <c r="R121" s="11">
        <v>28</v>
      </c>
    </row>
    <row r="122" spans="1:18">
      <c r="B122" s="14" t="s">
        <v>199</v>
      </c>
      <c r="N122" s="14" t="s">
        <v>151</v>
      </c>
      <c r="O122" s="14" t="s">
        <v>7</v>
      </c>
      <c r="R122" s="11">
        <v>1</v>
      </c>
    </row>
    <row r="123" spans="1:18">
      <c r="B123" s="14" t="s">
        <v>200</v>
      </c>
      <c r="N123" s="14" t="s">
        <v>152</v>
      </c>
      <c r="R123" s="11">
        <v>6</v>
      </c>
    </row>
    <row r="124" spans="1:18" ht="15">
      <c r="N124" s="36" t="s">
        <v>6</v>
      </c>
      <c r="R124" s="10">
        <v>60</v>
      </c>
    </row>
    <row r="125" spans="1:18" ht="15">
      <c r="N125" s="37" t="s">
        <v>185</v>
      </c>
      <c r="O125" s="37" t="s">
        <v>202</v>
      </c>
      <c r="P125" s="37"/>
      <c r="Q125" s="37"/>
      <c r="R125" s="38"/>
    </row>
    <row r="126" spans="1:18" ht="15">
      <c r="N126" s="37" t="s">
        <v>187</v>
      </c>
      <c r="O126" s="37" t="s">
        <v>203</v>
      </c>
      <c r="P126" s="37"/>
      <c r="Q126" s="37"/>
      <c r="R126" s="38"/>
    </row>
    <row r="129" spans="1:18">
      <c r="R129" s="11"/>
    </row>
    <row r="130" spans="1:18">
      <c r="A130" s="14" t="s">
        <v>165</v>
      </c>
      <c r="B130" s="14" t="s">
        <v>182</v>
      </c>
      <c r="K130" s="14" t="s">
        <v>183</v>
      </c>
      <c r="N130" s="14" t="s">
        <v>26</v>
      </c>
      <c r="R130" s="11">
        <v>41</v>
      </c>
    </row>
    <row r="131" spans="1:18">
      <c r="B131" s="14" t="s">
        <v>206</v>
      </c>
      <c r="K131" s="14" t="s">
        <v>193</v>
      </c>
      <c r="N131" s="14" t="s">
        <v>27</v>
      </c>
      <c r="R131" s="11">
        <v>11</v>
      </c>
    </row>
    <row r="132" spans="1:18">
      <c r="B132" s="14" t="s">
        <v>207</v>
      </c>
      <c r="N132" s="14" t="s">
        <v>151</v>
      </c>
      <c r="O132" s="14" t="s">
        <v>7</v>
      </c>
      <c r="R132" s="11">
        <v>0</v>
      </c>
    </row>
    <row r="133" spans="1:18">
      <c r="B133" s="14" t="s">
        <v>208</v>
      </c>
      <c r="N133" s="14" t="s">
        <v>152</v>
      </c>
      <c r="R133" s="11">
        <v>8</v>
      </c>
    </row>
    <row r="134" spans="1:18" ht="15">
      <c r="N134" s="36" t="s">
        <v>6</v>
      </c>
      <c r="R134" s="10">
        <v>60</v>
      </c>
    </row>
    <row r="135" spans="1:18" ht="15">
      <c r="N135" s="37" t="s">
        <v>185</v>
      </c>
      <c r="O135" s="37" t="s">
        <v>202</v>
      </c>
      <c r="P135" s="37"/>
      <c r="Q135" s="37"/>
      <c r="R135" s="38"/>
    </row>
    <row r="136" spans="1:18" ht="15">
      <c r="N136" s="37" t="s">
        <v>187</v>
      </c>
      <c r="O136" s="37" t="s">
        <v>204</v>
      </c>
      <c r="P136" s="37"/>
      <c r="Q136" s="37"/>
      <c r="R136" s="38"/>
    </row>
    <row r="137" spans="1:18">
      <c r="R137" s="11"/>
    </row>
    <row r="138" spans="1:18">
      <c r="A138" s="14" t="s">
        <v>166</v>
      </c>
      <c r="B138" s="14" t="s">
        <v>182</v>
      </c>
      <c r="K138" s="14" t="s">
        <v>192</v>
      </c>
      <c r="N138" s="14" t="s">
        <v>26</v>
      </c>
      <c r="R138" s="11">
        <v>26</v>
      </c>
    </row>
    <row r="139" spans="1:18">
      <c r="B139" s="14" t="s">
        <v>210</v>
      </c>
      <c r="K139" s="14" t="s">
        <v>209</v>
      </c>
      <c r="N139" s="14" t="s">
        <v>27</v>
      </c>
      <c r="R139" s="11">
        <v>26</v>
      </c>
    </row>
    <row r="140" spans="1:18">
      <c r="B140" s="14" t="s">
        <v>221</v>
      </c>
      <c r="N140" s="14" t="s">
        <v>151</v>
      </c>
      <c r="O140" s="14" t="s">
        <v>7</v>
      </c>
      <c r="R140" s="11">
        <v>2</v>
      </c>
    </row>
    <row r="141" spans="1:18">
      <c r="B141" s="14" t="s">
        <v>222</v>
      </c>
      <c r="N141" s="14" t="s">
        <v>152</v>
      </c>
      <c r="R141" s="11">
        <v>6</v>
      </c>
    </row>
    <row r="142" spans="1:18" ht="15">
      <c r="N142" s="36" t="s">
        <v>6</v>
      </c>
      <c r="R142" s="10">
        <v>60</v>
      </c>
    </row>
    <row r="143" spans="1:18" ht="15">
      <c r="B143" s="36" t="s">
        <v>223</v>
      </c>
      <c r="N143" s="37" t="s">
        <v>185</v>
      </c>
      <c r="O143" s="37" t="s">
        <v>202</v>
      </c>
      <c r="P143" s="37"/>
      <c r="Q143" s="37"/>
      <c r="R143" s="38"/>
    </row>
    <row r="144" spans="1:18" ht="15">
      <c r="N144" s="37" t="s">
        <v>187</v>
      </c>
      <c r="O144" s="37" t="s">
        <v>211</v>
      </c>
      <c r="P144" s="37"/>
      <c r="Q144" s="37"/>
      <c r="R144" s="38"/>
    </row>
    <row r="145" spans="1:18" ht="15">
      <c r="N145" s="39"/>
      <c r="O145" s="39"/>
      <c r="P145" s="39"/>
      <c r="Q145" s="39"/>
      <c r="R145" s="40"/>
    </row>
    <row r="146" spans="1:18">
      <c r="A146" s="14" t="s">
        <v>167</v>
      </c>
      <c r="B146" s="14" t="s">
        <v>182</v>
      </c>
      <c r="K146" s="14" t="s">
        <v>176</v>
      </c>
      <c r="N146" s="14" t="s">
        <v>26</v>
      </c>
      <c r="R146" s="11">
        <v>44</v>
      </c>
    </row>
    <row r="147" spans="1:18">
      <c r="B147" s="1" t="s">
        <v>214</v>
      </c>
      <c r="K147" s="14" t="s">
        <v>213</v>
      </c>
      <c r="N147" s="14" t="s">
        <v>27</v>
      </c>
      <c r="R147" s="11">
        <v>9</v>
      </c>
    </row>
    <row r="148" spans="1:18">
      <c r="B148" s="1" t="s">
        <v>215</v>
      </c>
      <c r="N148" s="14" t="s">
        <v>151</v>
      </c>
      <c r="O148" s="14" t="s">
        <v>7</v>
      </c>
      <c r="R148" s="11">
        <v>0</v>
      </c>
    </row>
    <row r="149" spans="1:18">
      <c r="N149" s="14" t="s">
        <v>152</v>
      </c>
      <c r="R149" s="11">
        <v>7</v>
      </c>
    </row>
    <row r="150" spans="1:18" ht="15">
      <c r="N150" s="36" t="s">
        <v>6</v>
      </c>
      <c r="R150" s="10">
        <v>60</v>
      </c>
    </row>
    <row r="151" spans="1:18">
      <c r="Q151" s="11"/>
    </row>
    <row r="152" spans="1:18">
      <c r="A152" s="14" t="s">
        <v>168</v>
      </c>
      <c r="B152" s="14" t="s">
        <v>182</v>
      </c>
      <c r="K152" s="14" t="s">
        <v>192</v>
      </c>
      <c r="N152" s="14" t="s">
        <v>26</v>
      </c>
      <c r="R152" s="11">
        <v>27</v>
      </c>
    </row>
    <row r="153" spans="1:18">
      <c r="B153" s="14" t="s">
        <v>226</v>
      </c>
      <c r="K153" s="14" t="s">
        <v>225</v>
      </c>
      <c r="N153" s="14" t="s">
        <v>27</v>
      </c>
      <c r="R153" s="11">
        <v>26</v>
      </c>
    </row>
    <row r="154" spans="1:18">
      <c r="N154" s="14" t="s">
        <v>151</v>
      </c>
      <c r="O154" s="14" t="s">
        <v>7</v>
      </c>
      <c r="R154" s="11">
        <v>1</v>
      </c>
    </row>
    <row r="155" spans="1:18">
      <c r="N155" s="14" t="s">
        <v>152</v>
      </c>
      <c r="R155" s="11">
        <v>6</v>
      </c>
    </row>
    <row r="156" spans="1:18" ht="15">
      <c r="N156" s="36" t="s">
        <v>6</v>
      </c>
      <c r="R156" s="10">
        <v>60</v>
      </c>
    </row>
    <row r="157" spans="1:18" ht="15">
      <c r="N157" s="37" t="s">
        <v>185</v>
      </c>
      <c r="O157" s="37" t="s">
        <v>202</v>
      </c>
      <c r="P157" s="37"/>
      <c r="Q157" s="37"/>
      <c r="R157" s="38"/>
    </row>
    <row r="158" spans="1:18" ht="15">
      <c r="N158" s="37" t="s">
        <v>187</v>
      </c>
      <c r="O158" s="37" t="s">
        <v>224</v>
      </c>
      <c r="P158" s="37"/>
      <c r="Q158" s="37"/>
      <c r="R158" s="38"/>
    </row>
    <row r="159" spans="1:18">
      <c r="R159" s="11"/>
    </row>
    <row r="160" spans="1:18">
      <c r="A160" s="14" t="s">
        <v>172</v>
      </c>
      <c r="B160" s="14" t="s">
        <v>182</v>
      </c>
      <c r="K160" s="14" t="s">
        <v>175</v>
      </c>
      <c r="N160" s="14" t="s">
        <v>26</v>
      </c>
      <c r="R160" s="11">
        <v>48</v>
      </c>
    </row>
    <row r="161" spans="1:18">
      <c r="B161" s="14" t="s">
        <v>227</v>
      </c>
      <c r="N161" s="14" t="s">
        <v>27</v>
      </c>
      <c r="R161" s="11">
        <v>5</v>
      </c>
    </row>
    <row r="162" spans="1:18">
      <c r="B162" s="41" t="s">
        <v>233</v>
      </c>
      <c r="N162" s="14" t="s">
        <v>151</v>
      </c>
      <c r="O162" s="14" t="s">
        <v>7</v>
      </c>
      <c r="R162" s="11">
        <v>1</v>
      </c>
    </row>
    <row r="163" spans="1:18">
      <c r="B163" s="41" t="s">
        <v>234</v>
      </c>
      <c r="N163" s="14" t="s">
        <v>152</v>
      </c>
      <c r="R163" s="11">
        <v>6</v>
      </c>
    </row>
    <row r="164" spans="1:18" ht="15">
      <c r="N164" s="36" t="s">
        <v>6</v>
      </c>
      <c r="R164" s="10">
        <v>60</v>
      </c>
    </row>
    <row r="165" spans="1:18">
      <c r="R165" s="11"/>
    </row>
    <row r="166" spans="1:18">
      <c r="A166" s="14" t="s">
        <v>173</v>
      </c>
      <c r="B166" s="14" t="s">
        <v>182</v>
      </c>
      <c r="K166" s="14" t="s">
        <v>175</v>
      </c>
      <c r="N166" s="14" t="s">
        <v>26</v>
      </c>
      <c r="R166" s="11">
        <v>35</v>
      </c>
    </row>
    <row r="167" spans="1:18">
      <c r="B167" s="14" t="s">
        <v>212</v>
      </c>
      <c r="N167" s="14" t="s">
        <v>27</v>
      </c>
      <c r="R167" s="11">
        <v>14</v>
      </c>
    </row>
    <row r="168" spans="1:18">
      <c r="B168" s="41" t="s">
        <v>232</v>
      </c>
      <c r="N168" s="14" t="s">
        <v>151</v>
      </c>
      <c r="O168" s="14" t="s">
        <v>7</v>
      </c>
      <c r="R168" s="11">
        <v>3</v>
      </c>
    </row>
    <row r="169" spans="1:18">
      <c r="B169" s="42" t="s">
        <v>230</v>
      </c>
      <c r="N169" s="14" t="s">
        <v>152</v>
      </c>
      <c r="R169" s="11">
        <v>8</v>
      </c>
    </row>
    <row r="170" spans="1:18" ht="15">
      <c r="B170" s="42" t="s">
        <v>231</v>
      </c>
      <c r="N170" s="36" t="s">
        <v>6</v>
      </c>
      <c r="R170" s="10">
        <v>60</v>
      </c>
    </row>
    <row r="174" spans="1:18">
      <c r="E174" s="14"/>
      <c r="G174" s="14"/>
    </row>
    <row r="175" spans="1:18">
      <c r="E175" s="14"/>
      <c r="G175" s="14"/>
      <c r="Q175" s="11"/>
    </row>
    <row r="176" spans="1:18">
      <c r="E176" s="14"/>
      <c r="G176" s="14"/>
      <c r="Q176" s="11"/>
    </row>
    <row r="177" spans="5:17">
      <c r="E177" s="14"/>
      <c r="G177" s="14"/>
      <c r="Q177" s="11"/>
    </row>
    <row r="178" spans="5:17">
      <c r="E178" s="14"/>
      <c r="G178" s="14"/>
      <c r="Q178" s="11"/>
    </row>
    <row r="179" spans="5:17">
      <c r="E179" s="14"/>
      <c r="G179" s="14"/>
      <c r="Q179" s="11"/>
    </row>
    <row r="180" spans="5:17">
      <c r="E180" s="14"/>
      <c r="G180" s="14"/>
      <c r="Q180" s="11"/>
    </row>
    <row r="181" spans="5:17">
      <c r="E181" s="14"/>
      <c r="G181" s="14"/>
      <c r="Q181" s="11"/>
    </row>
    <row r="182" spans="5:17">
      <c r="E182" s="14"/>
      <c r="G182" s="14"/>
      <c r="Q182" s="11"/>
    </row>
    <row r="183" spans="5:17">
      <c r="E183" s="14"/>
      <c r="G183" s="14"/>
      <c r="Q183" s="11"/>
    </row>
    <row r="184" spans="5:17">
      <c r="E184" s="14"/>
      <c r="G184" s="14"/>
      <c r="Q184" s="11"/>
    </row>
    <row r="185" spans="5:17">
      <c r="E185" s="14"/>
      <c r="G185" s="14"/>
      <c r="Q185" s="11"/>
    </row>
    <row r="186" spans="5:17">
      <c r="E186" s="14"/>
      <c r="G186" s="14"/>
      <c r="Q186" s="11"/>
    </row>
    <row r="187" spans="5:17">
      <c r="E187" s="14"/>
      <c r="G187" s="14"/>
      <c r="Q187" s="11"/>
    </row>
    <row r="188" spans="5:17">
      <c r="E188" s="14"/>
      <c r="G188" s="14"/>
      <c r="Q188" s="11"/>
    </row>
    <row r="189" spans="5:17">
      <c r="E189" s="14"/>
      <c r="G189" s="14"/>
      <c r="Q189" s="11"/>
    </row>
    <row r="190" spans="5:17">
      <c r="E190" s="14"/>
      <c r="G190" s="14"/>
      <c r="Q190" s="11"/>
    </row>
    <row r="191" spans="5:17">
      <c r="E191" s="14"/>
      <c r="G191" s="14"/>
      <c r="Q191" s="11"/>
    </row>
    <row r="192" spans="5:17">
      <c r="E192" s="14"/>
      <c r="G192" s="14"/>
      <c r="Q192" s="11"/>
    </row>
    <row r="193" spans="5:17">
      <c r="E193" s="14"/>
      <c r="G193" s="14"/>
      <c r="Q193" s="11"/>
    </row>
    <row r="194" spans="5:17">
      <c r="E194" s="14"/>
      <c r="G194" s="14"/>
      <c r="Q194" s="11"/>
    </row>
    <row r="195" spans="5:17">
      <c r="E195" s="14"/>
      <c r="G195" s="14"/>
      <c r="Q195" s="11"/>
    </row>
    <row r="196" spans="5:17">
      <c r="E196" s="14"/>
      <c r="G196" s="14"/>
      <c r="Q196" s="11"/>
    </row>
    <row r="197" spans="5:17">
      <c r="E197" s="14"/>
      <c r="G197" s="14"/>
      <c r="Q197" s="11"/>
    </row>
    <row r="198" spans="5:17">
      <c r="E198" s="14"/>
      <c r="G198" s="14"/>
      <c r="Q198" s="11"/>
    </row>
    <row r="199" spans="5:17">
      <c r="E199" s="14"/>
      <c r="G199" s="14"/>
      <c r="Q199" s="11"/>
    </row>
    <row r="200" spans="5:17">
      <c r="E200" s="14"/>
      <c r="G200" s="14"/>
      <c r="Q200" s="11"/>
    </row>
    <row r="201" spans="5:17">
      <c r="E201" s="14"/>
      <c r="G201" s="14"/>
      <c r="Q201" s="11"/>
    </row>
    <row r="202" spans="5:17">
      <c r="E202" s="14"/>
      <c r="G202" s="14"/>
      <c r="Q202" s="11"/>
    </row>
    <row r="203" spans="5:17">
      <c r="E203" s="14"/>
      <c r="G203" s="14"/>
      <c r="Q203" s="11"/>
    </row>
    <row r="204" spans="5:17">
      <c r="E204" s="14"/>
      <c r="G204" s="14"/>
      <c r="Q204" s="11"/>
    </row>
    <row r="205" spans="5:17">
      <c r="E205" s="14"/>
      <c r="G205" s="14"/>
      <c r="Q205" s="11"/>
    </row>
    <row r="206" spans="5:17">
      <c r="E206" s="14"/>
      <c r="G206" s="14"/>
      <c r="Q206" s="11"/>
    </row>
    <row r="207" spans="5:17">
      <c r="E207" s="14"/>
      <c r="G207" s="14"/>
      <c r="Q207" s="11"/>
    </row>
    <row r="208" spans="5:17">
      <c r="E208" s="14"/>
      <c r="G208" s="14"/>
      <c r="Q208" s="11"/>
    </row>
    <row r="209" spans="5:17">
      <c r="E209" s="14"/>
      <c r="G209" s="14"/>
      <c r="Q209" s="11"/>
    </row>
    <row r="210" spans="5:17">
      <c r="E210" s="14"/>
      <c r="G210" s="14"/>
      <c r="Q210" s="11"/>
    </row>
    <row r="211" spans="5:17">
      <c r="E211" s="14"/>
      <c r="G211" s="14"/>
      <c r="Q211" s="11"/>
    </row>
    <row r="212" spans="5:17">
      <c r="E212" s="14"/>
      <c r="G212" s="14"/>
      <c r="Q212" s="11"/>
    </row>
    <row r="213" spans="5:17">
      <c r="E213" s="14"/>
      <c r="G213" s="14"/>
      <c r="Q213" s="11"/>
    </row>
    <row r="214" spans="5:17">
      <c r="E214" s="14"/>
      <c r="G214" s="14"/>
      <c r="Q214" s="11"/>
    </row>
    <row r="215" spans="5:17">
      <c r="E215" s="14"/>
      <c r="G215" s="14"/>
      <c r="Q215" s="11"/>
    </row>
    <row r="216" spans="5:17">
      <c r="E216" s="14"/>
      <c r="G216" s="14"/>
      <c r="Q216" s="11"/>
    </row>
    <row r="217" spans="5:17">
      <c r="E217" s="14"/>
      <c r="G217" s="14"/>
      <c r="Q217" s="11"/>
    </row>
    <row r="218" spans="5:17">
      <c r="E218" s="14"/>
      <c r="G218" s="14"/>
      <c r="Q218" s="11"/>
    </row>
    <row r="219" spans="5:17">
      <c r="E219" s="14"/>
      <c r="G219" s="14"/>
      <c r="Q219" s="11"/>
    </row>
    <row r="220" spans="5:17">
      <c r="E220" s="14"/>
      <c r="G220" s="14"/>
      <c r="Q220" s="11"/>
    </row>
    <row r="221" spans="5:17">
      <c r="E221" s="14"/>
      <c r="G221" s="14"/>
      <c r="Q221" s="11"/>
    </row>
    <row r="222" spans="5:17">
      <c r="E222" s="14"/>
      <c r="G222" s="14"/>
      <c r="Q222" s="11"/>
    </row>
    <row r="223" spans="5:17">
      <c r="E223" s="14"/>
      <c r="G223" s="14"/>
      <c r="Q223" s="11"/>
    </row>
    <row r="224" spans="5:17">
      <c r="E224" s="14"/>
      <c r="G224" s="14"/>
      <c r="Q224" s="11"/>
    </row>
    <row r="225" spans="5:17">
      <c r="E225" s="14"/>
      <c r="G225" s="14"/>
      <c r="Q225" s="11"/>
    </row>
    <row r="226" spans="5:17">
      <c r="E226" s="14"/>
      <c r="G226" s="14"/>
      <c r="Q226" s="11"/>
    </row>
    <row r="227" spans="5:17">
      <c r="E227" s="14"/>
      <c r="G227" s="14"/>
      <c r="Q227" s="11"/>
    </row>
    <row r="228" spans="5:17">
      <c r="E228" s="14"/>
      <c r="G228" s="14"/>
      <c r="Q228" s="11"/>
    </row>
    <row r="229" spans="5:17">
      <c r="E229" s="14"/>
      <c r="G229" s="14"/>
      <c r="Q229" s="11"/>
    </row>
    <row r="230" spans="5:17">
      <c r="E230" s="14"/>
      <c r="G230" s="14"/>
      <c r="Q230" s="11"/>
    </row>
    <row r="231" spans="5:17">
      <c r="E231" s="14"/>
      <c r="G231" s="14"/>
      <c r="Q231" s="11"/>
    </row>
    <row r="232" spans="5:17">
      <c r="E232" s="14"/>
      <c r="G232" s="14"/>
      <c r="Q232" s="11"/>
    </row>
    <row r="233" spans="5:17">
      <c r="E233" s="14"/>
      <c r="G233" s="14"/>
      <c r="Q233" s="11"/>
    </row>
    <row r="234" spans="5:17">
      <c r="E234" s="14"/>
      <c r="G234" s="14"/>
      <c r="Q234" s="11"/>
    </row>
    <row r="235" spans="5:17">
      <c r="E235" s="14"/>
      <c r="G235" s="14"/>
      <c r="Q235" s="11"/>
    </row>
    <row r="236" spans="5:17">
      <c r="E236" s="14"/>
      <c r="G236" s="14"/>
      <c r="Q236" s="11"/>
    </row>
    <row r="237" spans="5:17">
      <c r="E237" s="14"/>
      <c r="G237" s="14"/>
      <c r="Q237" s="11"/>
    </row>
    <row r="238" spans="5:17">
      <c r="E238" s="14"/>
      <c r="G238" s="14"/>
      <c r="Q238" s="11"/>
    </row>
    <row r="239" spans="5:17">
      <c r="E239" s="14"/>
      <c r="G239" s="14"/>
      <c r="Q239" s="11"/>
    </row>
    <row r="240" spans="5:17">
      <c r="E240" s="14"/>
      <c r="G240" s="14"/>
      <c r="Q240" s="11"/>
    </row>
    <row r="241" spans="5:17">
      <c r="E241" s="14"/>
      <c r="G241" s="14"/>
      <c r="Q241" s="11"/>
    </row>
    <row r="242" spans="5:17">
      <c r="E242" s="14"/>
      <c r="G242" s="14"/>
      <c r="Q242" s="11"/>
    </row>
    <row r="243" spans="5:17">
      <c r="E243" s="14"/>
      <c r="G243" s="14"/>
      <c r="Q243" s="11"/>
    </row>
    <row r="244" spans="5:17">
      <c r="E244" s="14"/>
      <c r="G244" s="14"/>
      <c r="Q244" s="11"/>
    </row>
    <row r="245" spans="5:17">
      <c r="E245" s="14"/>
      <c r="G245" s="14"/>
      <c r="Q245" s="11"/>
    </row>
    <row r="246" spans="5:17">
      <c r="E246" s="14"/>
      <c r="G246" s="14"/>
      <c r="Q246" s="11"/>
    </row>
    <row r="247" spans="5:17">
      <c r="E247" s="14"/>
      <c r="G247" s="14"/>
      <c r="Q247" s="11"/>
    </row>
    <row r="248" spans="5:17">
      <c r="E248" s="14"/>
      <c r="G248" s="14"/>
      <c r="Q248" s="11"/>
    </row>
    <row r="249" spans="5:17">
      <c r="E249" s="14"/>
      <c r="G249" s="14"/>
      <c r="Q249" s="11"/>
    </row>
    <row r="250" spans="5:17">
      <c r="E250" s="14"/>
      <c r="G250" s="14"/>
      <c r="Q250" s="11"/>
    </row>
    <row r="251" spans="5:17">
      <c r="E251" s="14"/>
      <c r="G251" s="14"/>
      <c r="Q251" s="11"/>
    </row>
    <row r="252" spans="5:17">
      <c r="E252" s="14"/>
      <c r="G252" s="14"/>
      <c r="Q252" s="11"/>
    </row>
    <row r="253" spans="5:17">
      <c r="E253" s="14"/>
      <c r="G253" s="14"/>
      <c r="Q253" s="11"/>
    </row>
    <row r="254" spans="5:17">
      <c r="E254" s="14"/>
      <c r="G254" s="14"/>
      <c r="Q254" s="11"/>
    </row>
    <row r="255" spans="5:17">
      <c r="E255" s="14"/>
      <c r="G255" s="14"/>
      <c r="Q255" s="11"/>
    </row>
    <row r="256" spans="5:17">
      <c r="E256" s="14"/>
      <c r="G256" s="14"/>
      <c r="Q256" s="11"/>
    </row>
    <row r="257" spans="5:17">
      <c r="E257" s="14"/>
      <c r="G257" s="14"/>
      <c r="Q257" s="11"/>
    </row>
    <row r="258" spans="5:17">
      <c r="E258" s="14"/>
      <c r="G258" s="14"/>
      <c r="Q258" s="11"/>
    </row>
    <row r="259" spans="5:17">
      <c r="E259" s="14"/>
      <c r="G259" s="14"/>
      <c r="Q259" s="11"/>
    </row>
    <row r="260" spans="5:17">
      <c r="E260" s="14"/>
      <c r="G260" s="14"/>
      <c r="Q260" s="11"/>
    </row>
    <row r="261" spans="5:17">
      <c r="E261" s="14"/>
      <c r="G261" s="14"/>
      <c r="Q261" s="11"/>
    </row>
    <row r="262" spans="5:17">
      <c r="E262" s="14"/>
      <c r="G262" s="14"/>
      <c r="Q262" s="11"/>
    </row>
    <row r="263" spans="5:17">
      <c r="E263" s="14"/>
      <c r="G263" s="14"/>
      <c r="Q263" s="11"/>
    </row>
    <row r="264" spans="5:17">
      <c r="E264" s="14"/>
      <c r="G264" s="14"/>
      <c r="Q264" s="11"/>
    </row>
    <row r="265" spans="5:17">
      <c r="E265" s="14"/>
      <c r="G265" s="14"/>
      <c r="Q265" s="11"/>
    </row>
    <row r="266" spans="5:17">
      <c r="E266" s="14"/>
      <c r="G266" s="14"/>
      <c r="Q266" s="11"/>
    </row>
    <row r="267" spans="5:17">
      <c r="E267" s="14"/>
      <c r="G267" s="14"/>
      <c r="Q267" s="11"/>
    </row>
    <row r="268" spans="5:17">
      <c r="E268" s="14"/>
      <c r="G268" s="14"/>
      <c r="Q268" s="11"/>
    </row>
    <row r="269" spans="5:17">
      <c r="E269" s="14"/>
      <c r="G269" s="14"/>
      <c r="Q269" s="11"/>
    </row>
    <row r="270" spans="5:17">
      <c r="E270" s="14"/>
      <c r="G270" s="14"/>
      <c r="Q270" s="11"/>
    </row>
    <row r="271" spans="5:17">
      <c r="E271" s="14"/>
      <c r="G271" s="14"/>
      <c r="Q271" s="11"/>
    </row>
    <row r="272" spans="5:17">
      <c r="E272" s="14"/>
      <c r="G272" s="14"/>
      <c r="Q272" s="11"/>
    </row>
    <row r="273" spans="5:17">
      <c r="E273" s="14"/>
      <c r="G273" s="14"/>
      <c r="Q273" s="11"/>
    </row>
    <row r="274" spans="5:17">
      <c r="E274" s="14"/>
      <c r="G274" s="14"/>
      <c r="Q274" s="11"/>
    </row>
    <row r="275" spans="5:17">
      <c r="E275" s="14"/>
      <c r="G275" s="14"/>
      <c r="Q275" s="11"/>
    </row>
    <row r="276" spans="5:17">
      <c r="E276" s="14"/>
      <c r="G276" s="14"/>
      <c r="Q276" s="11"/>
    </row>
    <row r="277" spans="5:17">
      <c r="E277" s="14"/>
      <c r="G277" s="14"/>
      <c r="Q277" s="11"/>
    </row>
    <row r="278" spans="5:17">
      <c r="E278" s="14"/>
      <c r="G278" s="14"/>
      <c r="Q278" s="11"/>
    </row>
    <row r="279" spans="5:17">
      <c r="E279" s="14"/>
      <c r="G279" s="14"/>
      <c r="Q279" s="11"/>
    </row>
    <row r="280" spans="5:17">
      <c r="E280" s="14"/>
      <c r="G280" s="14"/>
      <c r="Q280" s="11"/>
    </row>
    <row r="281" spans="5:17">
      <c r="E281" s="14"/>
      <c r="G281" s="14"/>
      <c r="Q281" s="11"/>
    </row>
    <row r="282" spans="5:17">
      <c r="E282" s="14"/>
      <c r="G282" s="14"/>
      <c r="Q282" s="11"/>
    </row>
    <row r="283" spans="5:17">
      <c r="E283" s="14"/>
      <c r="G283" s="14"/>
      <c r="Q283" s="11"/>
    </row>
    <row r="284" spans="5:17">
      <c r="E284" s="14"/>
      <c r="G284" s="14"/>
      <c r="Q284" s="11"/>
    </row>
    <row r="285" spans="5:17">
      <c r="E285" s="14"/>
      <c r="G285" s="14"/>
      <c r="Q285" s="11"/>
    </row>
    <row r="286" spans="5:17">
      <c r="E286" s="14"/>
      <c r="G286" s="14"/>
      <c r="Q286" s="11"/>
    </row>
    <row r="287" spans="5:17">
      <c r="E287" s="14"/>
      <c r="G287" s="14"/>
      <c r="Q287" s="11"/>
    </row>
    <row r="288" spans="5:17">
      <c r="E288" s="14"/>
      <c r="G288" s="14"/>
      <c r="Q288" s="11"/>
    </row>
    <row r="289" spans="5:17">
      <c r="E289" s="14"/>
      <c r="G289" s="14"/>
      <c r="Q289" s="11"/>
    </row>
    <row r="290" spans="5:17">
      <c r="E290" s="14"/>
      <c r="G290" s="14"/>
      <c r="Q290" s="11"/>
    </row>
    <row r="291" spans="5:17">
      <c r="E291" s="14"/>
      <c r="G291" s="14"/>
      <c r="Q291" s="11"/>
    </row>
    <row r="292" spans="5:17">
      <c r="E292" s="14"/>
      <c r="G292" s="14"/>
      <c r="Q292" s="11"/>
    </row>
    <row r="293" spans="5:17">
      <c r="E293" s="14"/>
      <c r="G293" s="14"/>
      <c r="Q293" s="11"/>
    </row>
    <row r="294" spans="5:17">
      <c r="E294" s="14"/>
      <c r="G294" s="14"/>
      <c r="Q294" s="11"/>
    </row>
    <row r="295" spans="5:17">
      <c r="E295" s="14"/>
      <c r="G295" s="14"/>
      <c r="Q295" s="11"/>
    </row>
    <row r="296" spans="5:17">
      <c r="E296" s="14"/>
      <c r="G296" s="14"/>
      <c r="Q296" s="11"/>
    </row>
    <row r="297" spans="5:17">
      <c r="E297" s="14"/>
      <c r="G297" s="14"/>
      <c r="Q297" s="11"/>
    </row>
    <row r="298" spans="5:17">
      <c r="E298" s="14"/>
      <c r="G298" s="14"/>
      <c r="Q298" s="11"/>
    </row>
    <row r="299" spans="5:17">
      <c r="E299" s="14"/>
      <c r="G299" s="14"/>
      <c r="Q299" s="11"/>
    </row>
    <row r="300" spans="5:17">
      <c r="E300" s="14"/>
      <c r="G300" s="14"/>
      <c r="Q300" s="11"/>
    </row>
    <row r="301" spans="5:17">
      <c r="E301" s="14"/>
      <c r="G301" s="14"/>
      <c r="Q301" s="11"/>
    </row>
    <row r="302" spans="5:17">
      <c r="E302" s="14"/>
      <c r="G302" s="14"/>
      <c r="Q302" s="11"/>
    </row>
    <row r="303" spans="5:17">
      <c r="E303" s="14"/>
      <c r="G303" s="14"/>
      <c r="Q303" s="11"/>
    </row>
    <row r="304" spans="5:17">
      <c r="E304" s="14"/>
      <c r="G304" s="14"/>
      <c r="Q304" s="11"/>
    </row>
    <row r="305" spans="5:17">
      <c r="E305" s="14"/>
      <c r="G305" s="14"/>
      <c r="Q305" s="11"/>
    </row>
    <row r="306" spans="5:17">
      <c r="E306" s="14"/>
      <c r="G306" s="14"/>
      <c r="Q306" s="11"/>
    </row>
    <row r="307" spans="5:17">
      <c r="E307" s="14"/>
      <c r="G307" s="14"/>
      <c r="Q307" s="11"/>
    </row>
    <row r="308" spans="5:17">
      <c r="E308" s="14"/>
      <c r="G308" s="14"/>
      <c r="Q308" s="11"/>
    </row>
    <row r="309" spans="5:17">
      <c r="E309" s="14"/>
      <c r="G309" s="14"/>
      <c r="Q309" s="11"/>
    </row>
    <row r="310" spans="5:17">
      <c r="E310" s="14"/>
      <c r="G310" s="14"/>
      <c r="Q310" s="11"/>
    </row>
    <row r="311" spans="5:17">
      <c r="E311" s="14"/>
      <c r="G311" s="14"/>
      <c r="Q311" s="11"/>
    </row>
    <row r="312" spans="5:17">
      <c r="E312" s="14"/>
      <c r="G312" s="14"/>
      <c r="Q312" s="11"/>
    </row>
    <row r="313" spans="5:17">
      <c r="E313" s="14"/>
      <c r="G313" s="14"/>
      <c r="Q313" s="11"/>
    </row>
    <row r="314" spans="5:17">
      <c r="E314" s="14"/>
      <c r="G314" s="14"/>
      <c r="Q314" s="11"/>
    </row>
    <row r="315" spans="5:17">
      <c r="E315" s="14"/>
      <c r="G315" s="14"/>
      <c r="Q315" s="11"/>
    </row>
    <row r="316" spans="5:17">
      <c r="E316" s="14"/>
      <c r="G316" s="14"/>
      <c r="Q316" s="11"/>
    </row>
    <row r="317" spans="5:17">
      <c r="E317" s="14"/>
      <c r="G317" s="14"/>
      <c r="Q317" s="11"/>
    </row>
    <row r="318" spans="5:17">
      <c r="E318" s="14"/>
      <c r="G318" s="14"/>
      <c r="Q318" s="11"/>
    </row>
    <row r="319" spans="5:17">
      <c r="E319" s="14"/>
      <c r="G319" s="14"/>
      <c r="Q319" s="11"/>
    </row>
    <row r="320" spans="5:17">
      <c r="E320" s="14"/>
      <c r="G320" s="14"/>
      <c r="Q320" s="11"/>
    </row>
    <row r="321" spans="5:17">
      <c r="E321" s="14"/>
      <c r="G321" s="14"/>
      <c r="Q321" s="11"/>
    </row>
    <row r="322" spans="5:17">
      <c r="E322" s="14"/>
      <c r="G322" s="14"/>
      <c r="Q322" s="11"/>
    </row>
    <row r="323" spans="5:17">
      <c r="E323" s="14"/>
      <c r="G323" s="14"/>
      <c r="Q323" s="11"/>
    </row>
    <row r="324" spans="5:17">
      <c r="E324" s="14"/>
      <c r="G324" s="14"/>
      <c r="Q324" s="11"/>
    </row>
    <row r="325" spans="5:17">
      <c r="E325" s="14"/>
      <c r="G325" s="14"/>
      <c r="Q325" s="11"/>
    </row>
    <row r="326" spans="5:17">
      <c r="E326" s="14"/>
      <c r="G326" s="14"/>
      <c r="Q326" s="11"/>
    </row>
    <row r="327" spans="5:17">
      <c r="E327" s="14"/>
      <c r="G327" s="14"/>
      <c r="Q327" s="11"/>
    </row>
    <row r="328" spans="5:17">
      <c r="E328" s="14"/>
      <c r="G328" s="14"/>
      <c r="Q328" s="11"/>
    </row>
    <row r="329" spans="5:17">
      <c r="E329" s="14"/>
      <c r="G329" s="14"/>
      <c r="Q329" s="11"/>
    </row>
    <row r="330" spans="5:17">
      <c r="E330" s="14"/>
      <c r="G330" s="14"/>
      <c r="Q330" s="11"/>
    </row>
    <row r="331" spans="5:17">
      <c r="E331" s="14"/>
      <c r="G331" s="14"/>
      <c r="Q331" s="11"/>
    </row>
    <row r="332" spans="5:17">
      <c r="E332" s="14"/>
      <c r="G332" s="14"/>
      <c r="Q332" s="11"/>
    </row>
    <row r="333" spans="5:17">
      <c r="E333" s="14"/>
      <c r="G333" s="14"/>
      <c r="Q333" s="11"/>
    </row>
    <row r="334" spans="5:17">
      <c r="E334" s="14"/>
      <c r="G334" s="14"/>
      <c r="Q334" s="11"/>
    </row>
    <row r="335" spans="5:17">
      <c r="E335" s="14"/>
      <c r="G335" s="14"/>
      <c r="Q335" s="11"/>
    </row>
    <row r="336" spans="5:17">
      <c r="E336" s="14"/>
      <c r="G336" s="14"/>
      <c r="Q336" s="11"/>
    </row>
    <row r="337" spans="5:17">
      <c r="E337" s="14"/>
      <c r="G337" s="14"/>
      <c r="Q337" s="11"/>
    </row>
    <row r="338" spans="5:17">
      <c r="E338" s="14"/>
      <c r="G338" s="14"/>
      <c r="Q338" s="11"/>
    </row>
    <row r="339" spans="5:17">
      <c r="E339" s="14"/>
      <c r="G339" s="14"/>
      <c r="Q339" s="11"/>
    </row>
    <row r="340" spans="5:17">
      <c r="E340" s="14"/>
      <c r="G340" s="14"/>
      <c r="Q340" s="11"/>
    </row>
    <row r="341" spans="5:17">
      <c r="E341" s="14"/>
      <c r="G341" s="14"/>
      <c r="Q341" s="11"/>
    </row>
    <row r="342" spans="5:17">
      <c r="E342" s="14"/>
      <c r="G342" s="14"/>
      <c r="Q342" s="11"/>
    </row>
    <row r="343" spans="5:17">
      <c r="E343" s="14"/>
      <c r="G343" s="14"/>
      <c r="Q343" s="11"/>
    </row>
    <row r="344" spans="5:17">
      <c r="E344" s="14"/>
      <c r="G344" s="14"/>
      <c r="Q344" s="11"/>
    </row>
    <row r="345" spans="5:17">
      <c r="E345" s="14"/>
      <c r="G345" s="14"/>
      <c r="Q345" s="11"/>
    </row>
    <row r="346" spans="5:17">
      <c r="E346" s="14"/>
      <c r="G346" s="14"/>
      <c r="Q346" s="11"/>
    </row>
    <row r="347" spans="5:17">
      <c r="E347" s="14"/>
      <c r="G347" s="14"/>
      <c r="Q347" s="11"/>
    </row>
    <row r="348" spans="5:17">
      <c r="E348" s="14"/>
      <c r="G348" s="14"/>
      <c r="Q348" s="11"/>
    </row>
    <row r="349" spans="5:17">
      <c r="E349" s="14"/>
      <c r="G349" s="14"/>
      <c r="Q349" s="11"/>
    </row>
    <row r="350" spans="5:17">
      <c r="E350" s="14"/>
      <c r="G350" s="14"/>
      <c r="Q350" s="11"/>
    </row>
    <row r="351" spans="5:17">
      <c r="E351" s="14"/>
      <c r="G351" s="14"/>
      <c r="Q351" s="11"/>
    </row>
    <row r="352" spans="5:17">
      <c r="E352" s="14"/>
      <c r="G352" s="14"/>
      <c r="Q352" s="11"/>
    </row>
    <row r="353" spans="5:17">
      <c r="E353" s="14"/>
      <c r="G353" s="14"/>
      <c r="Q353" s="11"/>
    </row>
    <row r="354" spans="5:17">
      <c r="E354" s="14"/>
      <c r="G354" s="14"/>
      <c r="Q354" s="11"/>
    </row>
    <row r="355" spans="5:17">
      <c r="E355" s="14"/>
      <c r="G355" s="14"/>
      <c r="Q355" s="11"/>
    </row>
    <row r="356" spans="5:17">
      <c r="E356" s="14"/>
      <c r="G356" s="14"/>
      <c r="Q356" s="11"/>
    </row>
    <row r="357" spans="5:17">
      <c r="E357" s="14"/>
      <c r="G357" s="14"/>
      <c r="Q357" s="11"/>
    </row>
    <row r="358" spans="5:17">
      <c r="E358" s="14"/>
      <c r="G358" s="14"/>
      <c r="Q358" s="11"/>
    </row>
    <row r="359" spans="5:17">
      <c r="E359" s="14"/>
      <c r="G359" s="14"/>
      <c r="Q359" s="11"/>
    </row>
    <row r="360" spans="5:17">
      <c r="E360" s="14"/>
      <c r="G360" s="14"/>
      <c r="Q360" s="11"/>
    </row>
    <row r="361" spans="5:17">
      <c r="E361" s="14"/>
      <c r="G361" s="14"/>
      <c r="Q361" s="11"/>
    </row>
    <row r="362" spans="5:17">
      <c r="E362" s="14"/>
      <c r="G362" s="14"/>
      <c r="Q362" s="11"/>
    </row>
    <row r="363" spans="5:17">
      <c r="E363" s="14"/>
      <c r="G363" s="14"/>
      <c r="Q363" s="11"/>
    </row>
    <row r="364" spans="5:17">
      <c r="E364" s="14"/>
      <c r="G364" s="14"/>
      <c r="Q364" s="11"/>
    </row>
    <row r="365" spans="5:17">
      <c r="E365" s="14"/>
      <c r="G365" s="14"/>
      <c r="Q365" s="11"/>
    </row>
    <row r="366" spans="5:17">
      <c r="E366" s="14"/>
      <c r="G366" s="14"/>
      <c r="Q366" s="11"/>
    </row>
    <row r="367" spans="5:17">
      <c r="E367" s="14"/>
      <c r="G367" s="14"/>
      <c r="Q367" s="11"/>
    </row>
    <row r="368" spans="5:17">
      <c r="E368" s="14"/>
      <c r="G368" s="14"/>
      <c r="Q368" s="11"/>
    </row>
    <row r="369" spans="5:17">
      <c r="E369" s="14"/>
      <c r="G369" s="14"/>
      <c r="Q369" s="11"/>
    </row>
    <row r="370" spans="5:17">
      <c r="E370" s="14"/>
      <c r="G370" s="14"/>
      <c r="Q370" s="11"/>
    </row>
    <row r="371" spans="5:17">
      <c r="E371" s="14"/>
      <c r="G371" s="14"/>
      <c r="Q371" s="11"/>
    </row>
    <row r="372" spans="5:17">
      <c r="E372" s="14"/>
      <c r="G372" s="14"/>
      <c r="Q372" s="11"/>
    </row>
    <row r="373" spans="5:17">
      <c r="E373" s="14"/>
      <c r="G373" s="14"/>
      <c r="Q373" s="11"/>
    </row>
    <row r="374" spans="5:17">
      <c r="E374" s="14"/>
      <c r="G374" s="14"/>
      <c r="Q374" s="11"/>
    </row>
    <row r="375" spans="5:17">
      <c r="E375" s="14"/>
      <c r="G375" s="14"/>
      <c r="Q375" s="11"/>
    </row>
    <row r="376" spans="5:17">
      <c r="E376" s="14"/>
      <c r="G376" s="14"/>
      <c r="Q376" s="11"/>
    </row>
    <row r="377" spans="5:17">
      <c r="E377" s="14"/>
      <c r="G377" s="14"/>
      <c r="Q377" s="11"/>
    </row>
    <row r="378" spans="5:17">
      <c r="E378" s="14"/>
      <c r="G378" s="14"/>
      <c r="Q378" s="11"/>
    </row>
    <row r="379" spans="5:17">
      <c r="E379" s="14"/>
      <c r="G379" s="14"/>
      <c r="Q379" s="11"/>
    </row>
    <row r="380" spans="5:17">
      <c r="E380" s="14"/>
      <c r="G380" s="14"/>
      <c r="Q380" s="11"/>
    </row>
    <row r="381" spans="5:17">
      <c r="E381" s="14"/>
      <c r="G381" s="14"/>
      <c r="Q381" s="11"/>
    </row>
    <row r="382" spans="5:17">
      <c r="E382" s="14"/>
      <c r="G382" s="14"/>
      <c r="Q382" s="11"/>
    </row>
    <row r="383" spans="5:17">
      <c r="E383" s="14"/>
      <c r="G383" s="14"/>
      <c r="Q383" s="11"/>
    </row>
    <row r="384" spans="5:17">
      <c r="E384" s="14"/>
      <c r="G384" s="14"/>
      <c r="Q384" s="11"/>
    </row>
    <row r="385" spans="5:17">
      <c r="E385" s="14"/>
      <c r="G385" s="14"/>
      <c r="Q385" s="11"/>
    </row>
    <row r="386" spans="5:17">
      <c r="E386" s="14"/>
      <c r="G386" s="14"/>
      <c r="Q386" s="11"/>
    </row>
    <row r="387" spans="5:17">
      <c r="E387" s="14"/>
      <c r="G387" s="14"/>
      <c r="Q387" s="11"/>
    </row>
    <row r="388" spans="5:17">
      <c r="E388" s="14"/>
      <c r="G388" s="14"/>
      <c r="Q388" s="11"/>
    </row>
    <row r="389" spans="5:17">
      <c r="E389" s="14"/>
      <c r="G389" s="14"/>
      <c r="Q389" s="11"/>
    </row>
    <row r="390" spans="5:17">
      <c r="E390" s="14"/>
      <c r="G390" s="14"/>
      <c r="Q390" s="11"/>
    </row>
    <row r="391" spans="5:17">
      <c r="E391" s="14"/>
      <c r="G391" s="14"/>
      <c r="Q391" s="11"/>
    </row>
    <row r="392" spans="5:17">
      <c r="E392" s="14"/>
      <c r="G392" s="14"/>
      <c r="Q392" s="11"/>
    </row>
    <row r="393" spans="5:17">
      <c r="E393" s="14"/>
      <c r="G393" s="14"/>
      <c r="Q393" s="11"/>
    </row>
    <row r="394" spans="5:17">
      <c r="E394" s="14"/>
      <c r="G394" s="14"/>
      <c r="Q394" s="11"/>
    </row>
    <row r="395" spans="5:17">
      <c r="E395" s="14"/>
      <c r="G395" s="14"/>
      <c r="Q395" s="11"/>
    </row>
    <row r="396" spans="5:17">
      <c r="E396" s="14"/>
      <c r="G396" s="14"/>
      <c r="Q396" s="11"/>
    </row>
    <row r="397" spans="5:17">
      <c r="E397" s="14"/>
      <c r="G397" s="14"/>
      <c r="Q397" s="11"/>
    </row>
    <row r="398" spans="5:17">
      <c r="E398" s="14"/>
      <c r="G398" s="14"/>
      <c r="Q398" s="11"/>
    </row>
    <row r="399" spans="5:17">
      <c r="E399" s="14"/>
      <c r="G399" s="14"/>
      <c r="Q399" s="11"/>
    </row>
    <row r="400" spans="5:17">
      <c r="E400" s="14"/>
      <c r="G400" s="14"/>
      <c r="Q400" s="11"/>
    </row>
    <row r="401" spans="5:17">
      <c r="E401" s="14"/>
      <c r="G401" s="14"/>
      <c r="Q401" s="11"/>
    </row>
    <row r="402" spans="5:17">
      <c r="E402" s="14"/>
      <c r="G402" s="14"/>
      <c r="Q402" s="11"/>
    </row>
    <row r="403" spans="5:17">
      <c r="E403" s="14"/>
      <c r="G403" s="14"/>
      <c r="Q403" s="11"/>
    </row>
    <row r="404" spans="5:17">
      <c r="E404" s="14"/>
      <c r="G404" s="14"/>
      <c r="Q404" s="11"/>
    </row>
    <row r="405" spans="5:17">
      <c r="E405" s="14"/>
      <c r="G405" s="14"/>
      <c r="Q405" s="11"/>
    </row>
    <row r="406" spans="5:17">
      <c r="E406" s="14"/>
      <c r="G406" s="14"/>
      <c r="Q406" s="11"/>
    </row>
    <row r="407" spans="5:17">
      <c r="E407" s="14"/>
      <c r="G407" s="14"/>
      <c r="Q407" s="11"/>
    </row>
    <row r="408" spans="5:17">
      <c r="E408" s="14"/>
      <c r="G408" s="14"/>
      <c r="Q408" s="11"/>
    </row>
    <row r="409" spans="5:17">
      <c r="E409" s="14"/>
      <c r="G409" s="14"/>
      <c r="Q409" s="11"/>
    </row>
    <row r="410" spans="5:17">
      <c r="E410" s="14"/>
      <c r="G410" s="14"/>
      <c r="Q410" s="11"/>
    </row>
    <row r="411" spans="5:17">
      <c r="E411" s="14"/>
      <c r="G411" s="14"/>
      <c r="Q411" s="11"/>
    </row>
    <row r="412" spans="5:17">
      <c r="E412" s="14"/>
      <c r="G412" s="14"/>
      <c r="Q412" s="11"/>
    </row>
    <row r="413" spans="5:17">
      <c r="E413" s="14"/>
      <c r="G413" s="14"/>
      <c r="Q413" s="11"/>
    </row>
    <row r="414" spans="5:17">
      <c r="E414" s="14"/>
      <c r="G414" s="14"/>
      <c r="Q414" s="11"/>
    </row>
    <row r="415" spans="5:17">
      <c r="E415" s="14"/>
      <c r="G415" s="14"/>
      <c r="Q415" s="11"/>
    </row>
    <row r="416" spans="5:17">
      <c r="E416" s="14"/>
      <c r="G416" s="14"/>
      <c r="Q416" s="11"/>
    </row>
    <row r="417" spans="5:17">
      <c r="E417" s="14"/>
      <c r="G417" s="14"/>
      <c r="Q417" s="11"/>
    </row>
    <row r="418" spans="5:17">
      <c r="E418" s="14"/>
      <c r="G418" s="14"/>
      <c r="Q418" s="11"/>
    </row>
    <row r="419" spans="5:17">
      <c r="E419" s="14"/>
      <c r="G419" s="14"/>
      <c r="Q419" s="11"/>
    </row>
    <row r="420" spans="5:17">
      <c r="E420" s="14"/>
      <c r="G420" s="14"/>
      <c r="Q420" s="11"/>
    </row>
    <row r="421" spans="5:17">
      <c r="E421" s="14"/>
      <c r="G421" s="14"/>
      <c r="Q421" s="11"/>
    </row>
    <row r="422" spans="5:17">
      <c r="E422" s="14"/>
      <c r="G422" s="14"/>
      <c r="Q422" s="11"/>
    </row>
    <row r="423" spans="5:17">
      <c r="E423" s="14"/>
      <c r="G423" s="14"/>
      <c r="Q423" s="11"/>
    </row>
    <row r="424" spans="5:17">
      <c r="E424" s="14"/>
      <c r="G424" s="14"/>
      <c r="Q424" s="11"/>
    </row>
    <row r="425" spans="5:17">
      <c r="E425" s="14"/>
      <c r="G425" s="14"/>
      <c r="Q425" s="11"/>
    </row>
    <row r="426" spans="5:17">
      <c r="E426" s="14"/>
      <c r="G426" s="14"/>
      <c r="Q426" s="11"/>
    </row>
    <row r="427" spans="5:17">
      <c r="E427" s="14"/>
      <c r="G427" s="14"/>
      <c r="Q427" s="11"/>
    </row>
    <row r="428" spans="5:17">
      <c r="E428" s="14"/>
      <c r="G428" s="14"/>
      <c r="Q428" s="11"/>
    </row>
    <row r="429" spans="5:17">
      <c r="E429" s="14"/>
      <c r="G429" s="14"/>
      <c r="Q429" s="11"/>
    </row>
    <row r="430" spans="5:17">
      <c r="E430" s="14"/>
      <c r="G430" s="14"/>
      <c r="Q430" s="11"/>
    </row>
    <row r="431" spans="5:17">
      <c r="E431" s="14"/>
      <c r="G431" s="14"/>
      <c r="Q431" s="11"/>
    </row>
    <row r="432" spans="5:17">
      <c r="E432" s="14"/>
      <c r="G432" s="14"/>
      <c r="Q432" s="11"/>
    </row>
    <row r="433" spans="5:17">
      <c r="E433" s="14"/>
      <c r="G433" s="14"/>
      <c r="Q433" s="11"/>
    </row>
    <row r="434" spans="5:17">
      <c r="E434" s="14"/>
      <c r="G434" s="14"/>
      <c r="Q434" s="11"/>
    </row>
    <row r="435" spans="5:17">
      <c r="E435" s="14"/>
      <c r="G435" s="14"/>
      <c r="Q435" s="11"/>
    </row>
    <row r="436" spans="5:17">
      <c r="E436" s="14"/>
      <c r="G436" s="14"/>
      <c r="Q436" s="11"/>
    </row>
    <row r="437" spans="5:17">
      <c r="E437" s="14"/>
      <c r="G437" s="14"/>
      <c r="Q437" s="11"/>
    </row>
    <row r="438" spans="5:17">
      <c r="E438" s="14"/>
      <c r="G438" s="14"/>
      <c r="Q438" s="11"/>
    </row>
    <row r="439" spans="5:17">
      <c r="E439" s="14"/>
      <c r="G439" s="14"/>
      <c r="Q439" s="11"/>
    </row>
    <row r="440" spans="5:17">
      <c r="E440" s="14"/>
      <c r="G440" s="14"/>
      <c r="Q440" s="11"/>
    </row>
    <row r="441" spans="5:17">
      <c r="E441" s="14"/>
      <c r="G441" s="14"/>
      <c r="Q441" s="11"/>
    </row>
    <row r="442" spans="5:17">
      <c r="E442" s="14"/>
      <c r="G442" s="14"/>
      <c r="Q442" s="11"/>
    </row>
    <row r="443" spans="5:17">
      <c r="E443" s="14"/>
      <c r="G443" s="14"/>
      <c r="Q443" s="11"/>
    </row>
    <row r="444" spans="5:17">
      <c r="E444" s="14"/>
      <c r="G444" s="14"/>
      <c r="Q444" s="11"/>
    </row>
    <row r="445" spans="5:17">
      <c r="E445" s="14"/>
      <c r="G445" s="14"/>
      <c r="Q445" s="11"/>
    </row>
    <row r="446" spans="5:17">
      <c r="E446" s="14"/>
      <c r="G446" s="14"/>
      <c r="Q446" s="11"/>
    </row>
    <row r="447" spans="5:17">
      <c r="E447" s="14"/>
      <c r="G447" s="14"/>
      <c r="Q447" s="11"/>
    </row>
    <row r="448" spans="5:17">
      <c r="E448" s="14"/>
      <c r="G448" s="14"/>
      <c r="Q448" s="11"/>
    </row>
    <row r="449" spans="5:17">
      <c r="E449" s="14"/>
      <c r="G449" s="14"/>
      <c r="Q449" s="11"/>
    </row>
    <row r="450" spans="5:17">
      <c r="E450" s="14"/>
      <c r="G450" s="14"/>
      <c r="Q450" s="11"/>
    </row>
    <row r="451" spans="5:17">
      <c r="E451" s="14"/>
      <c r="G451" s="14"/>
      <c r="Q451" s="11"/>
    </row>
    <row r="452" spans="5:17">
      <c r="E452" s="14"/>
      <c r="G452" s="14"/>
      <c r="Q452" s="11"/>
    </row>
    <row r="453" spans="5:17">
      <c r="E453" s="14"/>
      <c r="G453" s="14"/>
      <c r="Q453" s="11"/>
    </row>
    <row r="454" spans="5:17">
      <c r="E454" s="14"/>
      <c r="G454" s="14"/>
      <c r="Q454" s="11"/>
    </row>
    <row r="455" spans="5:17">
      <c r="E455" s="14"/>
      <c r="G455" s="14"/>
      <c r="Q455" s="11"/>
    </row>
    <row r="456" spans="5:17">
      <c r="E456" s="14"/>
      <c r="G456" s="14"/>
      <c r="Q456" s="11"/>
    </row>
    <row r="457" spans="5:17">
      <c r="E457" s="14"/>
      <c r="G457" s="14"/>
      <c r="Q457" s="11"/>
    </row>
    <row r="458" spans="5:17">
      <c r="E458" s="14"/>
      <c r="G458" s="14"/>
      <c r="Q458" s="11"/>
    </row>
    <row r="459" spans="5:17">
      <c r="E459" s="14"/>
      <c r="G459" s="14"/>
      <c r="Q459" s="11"/>
    </row>
    <row r="460" spans="5:17">
      <c r="E460" s="14"/>
      <c r="G460" s="14"/>
      <c r="Q460" s="11"/>
    </row>
    <row r="461" spans="5:17">
      <c r="E461" s="14"/>
      <c r="G461" s="14"/>
      <c r="Q461" s="11"/>
    </row>
    <row r="462" spans="5:17">
      <c r="E462" s="14"/>
      <c r="G462" s="14"/>
      <c r="Q462" s="11"/>
    </row>
    <row r="463" spans="5:17">
      <c r="E463" s="14"/>
      <c r="G463" s="14"/>
      <c r="Q463" s="11"/>
    </row>
    <row r="464" spans="5:17">
      <c r="E464" s="14"/>
      <c r="G464" s="14"/>
      <c r="Q464" s="11"/>
    </row>
    <row r="465" spans="5:17">
      <c r="E465" s="14"/>
      <c r="G465" s="14"/>
      <c r="Q465" s="11"/>
    </row>
    <row r="466" spans="5:17">
      <c r="E466" s="14"/>
      <c r="G466" s="14"/>
      <c r="Q466" s="11"/>
    </row>
    <row r="467" spans="5:17">
      <c r="E467" s="14"/>
      <c r="G467" s="14"/>
      <c r="Q467" s="11"/>
    </row>
    <row r="468" spans="5:17">
      <c r="E468" s="14"/>
      <c r="G468" s="14"/>
      <c r="Q468" s="11"/>
    </row>
    <row r="469" spans="5:17">
      <c r="E469" s="14"/>
      <c r="G469" s="14"/>
      <c r="Q469" s="11"/>
    </row>
    <row r="470" spans="5:17">
      <c r="E470" s="14"/>
      <c r="G470" s="14"/>
      <c r="Q470" s="11"/>
    </row>
    <row r="471" spans="5:17">
      <c r="E471" s="14"/>
      <c r="G471" s="14"/>
      <c r="Q471" s="11"/>
    </row>
    <row r="472" spans="5:17">
      <c r="E472" s="14"/>
      <c r="G472" s="14"/>
      <c r="Q472" s="11"/>
    </row>
    <row r="473" spans="5:17">
      <c r="E473" s="14"/>
      <c r="G473" s="14"/>
      <c r="Q473" s="11"/>
    </row>
    <row r="474" spans="5:17">
      <c r="E474" s="14"/>
      <c r="G474" s="14"/>
      <c r="Q474" s="11"/>
    </row>
    <row r="475" spans="5:17">
      <c r="E475" s="14"/>
      <c r="G475" s="14"/>
      <c r="Q475" s="11"/>
    </row>
    <row r="476" spans="5:17">
      <c r="E476" s="14"/>
      <c r="G476" s="14"/>
      <c r="Q476" s="11"/>
    </row>
    <row r="477" spans="5:17">
      <c r="E477" s="14"/>
      <c r="G477" s="14"/>
      <c r="Q477" s="11"/>
    </row>
    <row r="478" spans="5:17">
      <c r="E478" s="14"/>
      <c r="G478" s="14"/>
      <c r="Q478" s="11"/>
    </row>
    <row r="479" spans="5:17">
      <c r="E479" s="14"/>
      <c r="G479" s="14"/>
      <c r="Q479" s="11"/>
    </row>
    <row r="480" spans="5:17">
      <c r="E480" s="14"/>
      <c r="G480" s="14"/>
      <c r="Q480" s="11"/>
    </row>
    <row r="481" spans="5:17">
      <c r="E481" s="14"/>
      <c r="G481" s="14"/>
      <c r="Q481" s="11"/>
    </row>
    <row r="482" spans="5:17">
      <c r="E482" s="14"/>
      <c r="G482" s="14"/>
      <c r="Q482" s="11"/>
    </row>
    <row r="483" spans="5:17">
      <c r="E483" s="14"/>
      <c r="G483" s="14"/>
      <c r="Q483" s="11"/>
    </row>
    <row r="484" spans="5:17">
      <c r="E484" s="14"/>
      <c r="G484" s="14"/>
      <c r="Q484" s="11"/>
    </row>
    <row r="485" spans="5:17">
      <c r="E485" s="14"/>
      <c r="G485" s="14"/>
      <c r="Q485" s="11"/>
    </row>
    <row r="486" spans="5:17">
      <c r="E486" s="14"/>
      <c r="G486" s="14"/>
      <c r="Q486" s="11"/>
    </row>
    <row r="487" spans="5:17">
      <c r="E487" s="14"/>
      <c r="G487" s="14"/>
      <c r="Q487" s="11"/>
    </row>
    <row r="488" spans="5:17">
      <c r="E488" s="14"/>
      <c r="G488" s="14"/>
      <c r="Q488" s="11"/>
    </row>
    <row r="489" spans="5:17">
      <c r="E489" s="14"/>
      <c r="G489" s="14"/>
      <c r="Q489" s="11"/>
    </row>
    <row r="490" spans="5:17">
      <c r="E490" s="14"/>
      <c r="G490" s="14"/>
      <c r="Q490" s="11"/>
    </row>
    <row r="491" spans="5:17">
      <c r="E491" s="14"/>
      <c r="G491" s="14"/>
      <c r="Q491" s="11"/>
    </row>
    <row r="492" spans="5:17">
      <c r="E492" s="14"/>
      <c r="G492" s="14"/>
      <c r="Q492" s="11"/>
    </row>
    <row r="493" spans="5:17">
      <c r="E493" s="14"/>
      <c r="G493" s="14"/>
      <c r="Q493" s="11"/>
    </row>
    <row r="494" spans="5:17">
      <c r="E494" s="14"/>
      <c r="G494" s="14"/>
      <c r="Q494" s="11"/>
    </row>
    <row r="495" spans="5:17">
      <c r="E495" s="14"/>
      <c r="G495" s="14"/>
      <c r="Q495" s="11"/>
    </row>
    <row r="496" spans="5:17">
      <c r="E496" s="14"/>
      <c r="G496" s="14"/>
      <c r="Q496" s="11"/>
    </row>
    <row r="497" spans="5:17">
      <c r="E497" s="14"/>
      <c r="G497" s="14"/>
      <c r="Q497" s="11"/>
    </row>
    <row r="498" spans="5:17">
      <c r="E498" s="14"/>
      <c r="G498" s="14"/>
      <c r="Q498" s="11"/>
    </row>
    <row r="499" spans="5:17">
      <c r="E499" s="14"/>
      <c r="G499" s="14"/>
      <c r="Q499" s="11"/>
    </row>
    <row r="500" spans="5:17">
      <c r="E500" s="14"/>
      <c r="G500" s="14"/>
      <c r="Q500" s="11"/>
    </row>
    <row r="501" spans="5:17">
      <c r="E501" s="14"/>
      <c r="G501" s="14"/>
      <c r="Q501" s="11"/>
    </row>
    <row r="502" spans="5:17">
      <c r="E502" s="14"/>
      <c r="G502" s="14"/>
      <c r="Q502" s="11"/>
    </row>
    <row r="503" spans="5:17">
      <c r="E503" s="14"/>
      <c r="G503" s="14"/>
      <c r="Q503" s="11"/>
    </row>
    <row r="504" spans="5:17">
      <c r="E504" s="14"/>
      <c r="G504" s="14"/>
      <c r="Q504" s="11"/>
    </row>
    <row r="505" spans="5:17">
      <c r="E505" s="14"/>
      <c r="G505" s="14"/>
      <c r="Q505" s="11"/>
    </row>
    <row r="506" spans="5:17">
      <c r="E506" s="14"/>
      <c r="G506" s="14"/>
      <c r="Q506" s="11"/>
    </row>
    <row r="507" spans="5:17">
      <c r="E507" s="14"/>
      <c r="G507" s="14"/>
      <c r="Q507" s="11"/>
    </row>
    <row r="508" spans="5:17">
      <c r="E508" s="14"/>
      <c r="G508" s="14"/>
      <c r="Q508" s="11"/>
    </row>
    <row r="509" spans="5:17">
      <c r="E509" s="14"/>
      <c r="G509" s="14"/>
      <c r="Q509" s="11"/>
    </row>
    <row r="510" spans="5:17">
      <c r="E510" s="14"/>
      <c r="G510" s="14"/>
      <c r="Q510" s="11"/>
    </row>
    <row r="511" spans="5:17">
      <c r="E511" s="14"/>
      <c r="G511" s="14"/>
      <c r="Q511" s="11"/>
    </row>
    <row r="512" spans="5:17">
      <c r="E512" s="14"/>
      <c r="G512" s="14"/>
      <c r="Q512" s="11"/>
    </row>
    <row r="513" spans="5:17">
      <c r="E513" s="14"/>
      <c r="G513" s="14"/>
      <c r="Q513" s="11"/>
    </row>
    <row r="514" spans="5:17">
      <c r="E514" s="14"/>
      <c r="G514" s="14"/>
      <c r="Q514" s="11"/>
    </row>
    <row r="515" spans="5:17">
      <c r="E515" s="14"/>
      <c r="G515" s="14"/>
      <c r="Q515" s="11"/>
    </row>
    <row r="516" spans="5:17">
      <c r="E516" s="14"/>
      <c r="G516" s="14"/>
      <c r="Q516" s="11"/>
    </row>
    <row r="517" spans="5:17">
      <c r="E517" s="14"/>
      <c r="G517" s="14"/>
      <c r="Q517" s="11"/>
    </row>
    <row r="518" spans="5:17">
      <c r="E518" s="14"/>
      <c r="G518" s="14"/>
      <c r="Q518" s="11"/>
    </row>
    <row r="519" spans="5:17">
      <c r="E519" s="14"/>
      <c r="G519" s="14"/>
      <c r="Q519" s="11"/>
    </row>
    <row r="520" spans="5:17">
      <c r="E520" s="14"/>
      <c r="G520" s="14"/>
      <c r="Q520" s="11"/>
    </row>
    <row r="521" spans="5:17">
      <c r="E521" s="14"/>
      <c r="G521" s="14"/>
      <c r="Q521" s="11"/>
    </row>
    <row r="522" spans="5:17">
      <c r="E522" s="14"/>
      <c r="G522" s="14"/>
      <c r="Q522" s="11"/>
    </row>
    <row r="523" spans="5:17">
      <c r="E523" s="14"/>
      <c r="G523" s="14"/>
      <c r="Q523" s="11"/>
    </row>
    <row r="524" spans="5:17">
      <c r="E524" s="14"/>
      <c r="G524" s="14"/>
      <c r="Q524" s="11"/>
    </row>
    <row r="525" spans="5:17">
      <c r="E525" s="14"/>
      <c r="G525" s="14"/>
      <c r="Q525" s="11"/>
    </row>
    <row r="526" spans="5:17">
      <c r="E526" s="14"/>
      <c r="G526" s="14"/>
      <c r="Q526" s="11"/>
    </row>
    <row r="527" spans="5:17">
      <c r="E527" s="14"/>
      <c r="G527" s="14"/>
      <c r="Q527" s="11"/>
    </row>
    <row r="528" spans="5:17">
      <c r="E528" s="14"/>
      <c r="G528" s="14"/>
      <c r="Q528" s="11"/>
    </row>
    <row r="529" spans="5:17">
      <c r="E529" s="14"/>
      <c r="G529" s="14"/>
      <c r="Q529" s="11"/>
    </row>
    <row r="530" spans="5:17">
      <c r="E530" s="14"/>
      <c r="G530" s="14"/>
      <c r="Q530" s="11"/>
    </row>
    <row r="531" spans="5:17">
      <c r="E531" s="14"/>
      <c r="G531" s="14"/>
      <c r="Q531" s="11"/>
    </row>
    <row r="532" spans="5:17">
      <c r="E532" s="14"/>
      <c r="G532" s="14"/>
      <c r="Q532" s="11"/>
    </row>
  </sheetData>
  <sortState ref="A2:AZ113">
    <sortCondition ref="A1"/>
  </sortState>
  <phoneticPr fontId="2" type="noConversion"/>
  <conditionalFormatting sqref="G2:R44 G46:R66">
    <cfRule type="containsText" dxfId="5" priority="43" operator="containsText" text="Enth">
      <formula>NOT(ISERROR(SEARCH("Enth",G2)))</formula>
    </cfRule>
    <cfRule type="containsText" dxfId="4" priority="45" operator="containsText" text="Nein">
      <formula>NOT(ISERROR(SEARCH("Nein",G2)))</formula>
    </cfRule>
    <cfRule type="containsText" dxfId="3" priority="46" operator="containsText" text="Ja">
      <formula>NOT(ISERROR(SEARCH("Ja",G2)))</formula>
    </cfRule>
  </conditionalFormatting>
  <conditionalFormatting sqref="E2:F44 E46:F66">
    <cfRule type="containsText" dxfId="2" priority="1" operator="containsText" text="Enth">
      <formula>NOT(ISERROR(SEARCH("Enth",E2)))</formula>
    </cfRule>
    <cfRule type="containsText" dxfId="1" priority="2" operator="containsText" text="Nein">
      <formula>NOT(ISERROR(SEARCH("Nein",E2)))</formula>
    </cfRule>
    <cfRule type="containsText" dxfId="0" priority="3" operator="containsText" text="Ja">
      <formula>NOT(ISERROR(SEARCH("Ja",E2)))</formula>
    </cfRule>
  </conditionalFormatting>
  <pageMargins left="0.31496062992125984" right="0.31496062992125984" top="0.82677165354330717" bottom="0.31496062992125984" header="0.31496062992125984" footer="0.15748031496062992"/>
  <pageSetup paperSize="9" scale="59" fitToWidth="0" fitToHeight="0" pageOrder="overThenDown" orientation="landscape" horizontalDpi="300" verticalDpi="300" r:id="rId1"/>
  <headerFooter>
    <oddHeader>&amp;L&amp;G&amp;C&amp;"Arial,Fett"&amp;16Definitiver Report&amp;R&amp;"Arial,Fett"&amp;16Kantonsratssitzung vom 11.05.2020, Nachmittag</oddHeader>
  </headerFooter>
  <rowBreaks count="3" manualBreakCount="3">
    <brk id="44" max="16383" man="1"/>
    <brk id="69" max="16383" man="1"/>
    <brk id="12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2020-05-20T14:16:45Z</cp:lastPrinted>
  <dcterms:created xsi:type="dcterms:W3CDTF">2013-10-23T08:03:36Z</dcterms:created>
  <dcterms:modified xsi:type="dcterms:W3CDTF">2020-05-20T14:16:56Z</dcterms:modified>
</cp:coreProperties>
</file>